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IMDER-PRESIDENCIA\Desktop\Proceso de inscripción\"/>
    </mc:Choice>
  </mc:AlternateContent>
  <workbookProtection workbookAlgorithmName="SHA-512" workbookHashValue="69dJ1adaFeoOwIBJEZwRjfmEI2mgYCHDUv2/U2ofkM3cKOHNDtXh4bW3043Tr4RmKDVaASat1Jb/Czr0s1zTLQ==" workbookSaltValue="n8dwks/+3zlHKNtqWbYSaQ==" workbookSpinCount="100000" lockStructure="1"/>
  <bookViews>
    <workbookView xWindow="0" yWindow="0" windowWidth="20490" windowHeight="7530" xr2:uid="{00000000-000D-0000-FFFF-FFFF00000000}"/>
  </bookViews>
  <sheets>
    <sheet name="Datos Generales del Grupo" sheetId="1" r:id="rId1"/>
    <sheet name="Resumen Planilla" sheetId="2" r:id="rId2"/>
    <sheet name="Detalle Planilla" sheetId="3" r:id="rId3"/>
    <sheet name="Tablas" sheetId="4" state="hidden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4" i="3" l="1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E16" i="2" l="1"/>
  <c r="E17" i="2" l="1"/>
  <c r="F18" i="2" s="1"/>
  <c r="D18" i="2"/>
  <c r="D14" i="2"/>
  <c r="E13" i="2"/>
  <c r="E12" i="2"/>
  <c r="E11" i="2"/>
  <c r="E10" i="2"/>
  <c r="E9" i="2"/>
  <c r="E8" i="2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1" i="3"/>
  <c r="F14" i="2" l="1"/>
  <c r="F20" i="2" s="1"/>
</calcChain>
</file>

<file path=xl/sharedStrings.xml><?xml version="1.0" encoding="utf-8"?>
<sst xmlns="http://schemas.openxmlformats.org/spreadsheetml/2006/main" count="405" uniqueCount="401">
  <si>
    <t>ASOCIACION DE SCOUTS DE EL SALVADOR</t>
  </si>
  <si>
    <t>FORMULARIO OFICIAL DE INSCRIPCION DE GRUPO SCOUT</t>
  </si>
  <si>
    <t>PERIODO 2018-2019</t>
  </si>
  <si>
    <t>OFICINA SCOUT NACIONAL - ANIMACIÓN TERRITORIAL - PROGRAMA DE JOVENES</t>
  </si>
  <si>
    <t>No. DE GRUPO SCOUT:</t>
  </si>
  <si>
    <t>Día de reunión:</t>
  </si>
  <si>
    <t>Hora de reunión:</t>
  </si>
  <si>
    <t>Nombre completo del Grupo Scout:</t>
  </si>
  <si>
    <t>Grupo Abierto / Cerrado:</t>
  </si>
  <si>
    <t>Lugar de Reunión (Dirección Completa):</t>
  </si>
  <si>
    <t>Nombre del propietario de la sede de reunión:</t>
  </si>
  <si>
    <t>Teléfono:</t>
  </si>
  <si>
    <t>Nombre del patrocinador del Grupo:</t>
  </si>
  <si>
    <t>HISTORIA DEL GRUPO SCOUT</t>
  </si>
  <si>
    <t>Lugar y Fecha de última Asamblea de Grupo:</t>
  </si>
  <si>
    <t>Unidad/Comunidad</t>
  </si>
  <si>
    <t>Miembros del Consejo Scout</t>
  </si>
  <si>
    <t>Manada</t>
  </si>
  <si>
    <t>Scout</t>
  </si>
  <si>
    <t>Caminantes</t>
  </si>
  <si>
    <t>Rovers</t>
  </si>
  <si>
    <t>Recibio:</t>
  </si>
  <si>
    <t>Entrego :</t>
  </si>
  <si>
    <t>PLANILLA DE BENEFICIARIOS No.:</t>
  </si>
  <si>
    <t>FECHA DE ENVIO:</t>
  </si>
  <si>
    <t>RESPONSABLE DEL ENVIO :</t>
  </si>
  <si>
    <t>CORREO:</t>
  </si>
  <si>
    <t>TELEFONO:</t>
  </si>
  <si>
    <t xml:space="preserve">NO. </t>
  </si>
  <si>
    <t>Nº de Grupo Scout</t>
  </si>
  <si>
    <t>NIS</t>
  </si>
  <si>
    <t>Unidad/Cargo en el Grupo</t>
  </si>
  <si>
    <t>Nombres</t>
  </si>
  <si>
    <t>Apellidos</t>
  </si>
  <si>
    <t>Fecha de 
Nacimiento</t>
  </si>
  <si>
    <t>Genero</t>
  </si>
  <si>
    <t>Tipo Sangre</t>
  </si>
  <si>
    <t>DUI</t>
  </si>
  <si>
    <t>Religión</t>
  </si>
  <si>
    <t>Tel casa</t>
  </si>
  <si>
    <t>Tel celular</t>
  </si>
  <si>
    <t>Correo Electronico</t>
  </si>
  <si>
    <t>Profesión</t>
  </si>
  <si>
    <t xml:space="preserve">Dirección </t>
  </si>
  <si>
    <t xml:space="preserve">Alergico </t>
  </si>
  <si>
    <t>Discapacidad</t>
  </si>
  <si>
    <t>Fecha Ingreso 
al Grupo Scout</t>
  </si>
  <si>
    <t>Inst publ</t>
  </si>
  <si>
    <t>Inst priv</t>
  </si>
  <si>
    <t>Nivel de Formacion 
Scout. I.M.</t>
  </si>
  <si>
    <t>Fecha de Ultimo Curso Recibido</t>
  </si>
  <si>
    <t>Día</t>
  </si>
  <si>
    <t>Mes</t>
  </si>
  <si>
    <t>Año</t>
  </si>
  <si>
    <t>Unidad de Manada</t>
  </si>
  <si>
    <t>Enero</t>
  </si>
  <si>
    <t>Sin ninguna formación a la fecha por ser Grupo Nuevo en Formación</t>
  </si>
  <si>
    <t>Unidad Scout</t>
  </si>
  <si>
    <t>Febrero</t>
  </si>
  <si>
    <t>Sin ninguna formación a la fecha</t>
  </si>
  <si>
    <t>Comunidad de Caminantes</t>
  </si>
  <si>
    <t>Marzo</t>
  </si>
  <si>
    <t>Curso Básico</t>
  </si>
  <si>
    <t>Comunidad de Rovers (Clan)</t>
  </si>
  <si>
    <t>Abril</t>
  </si>
  <si>
    <t>Curso Preliminar de Unidad de Manada</t>
  </si>
  <si>
    <t>Presidente de comité</t>
  </si>
  <si>
    <t>Mayo</t>
  </si>
  <si>
    <t>Curso Preliminar de Unidad Scout</t>
  </si>
  <si>
    <t>Vicepresidente de Comité</t>
  </si>
  <si>
    <t>Junio</t>
  </si>
  <si>
    <t>Curso Preliminar de Comunidad de Caminantes</t>
  </si>
  <si>
    <t>Curso Preliminar de Comunidad de Rovers (Clan)</t>
  </si>
  <si>
    <t>Secretario</t>
  </si>
  <si>
    <t>Julio</t>
  </si>
  <si>
    <t>Curso Preliminar Institucional</t>
  </si>
  <si>
    <t>Pro Secretario</t>
  </si>
  <si>
    <t>Agosto</t>
  </si>
  <si>
    <t>Curso Avanzado de Unidad de Manada</t>
  </si>
  <si>
    <t>Tesorero</t>
  </si>
  <si>
    <t>Septiembre</t>
  </si>
  <si>
    <t>Curso Avanzado de Unidad Scout</t>
  </si>
  <si>
    <t>Pro Tesorero</t>
  </si>
  <si>
    <t>Octubre</t>
  </si>
  <si>
    <t>Curso Avanzado de Comunidad de Caminantes</t>
  </si>
  <si>
    <t>Curso Avanzado de Comunidad de Rovers (Clan)</t>
  </si>
  <si>
    <t>Presidente de la Comisión de Finanzas</t>
  </si>
  <si>
    <t>Noviembre</t>
  </si>
  <si>
    <t>Curso Avanzado Institucional</t>
  </si>
  <si>
    <t>Comisión de Finanzas</t>
  </si>
  <si>
    <t>Diciembre</t>
  </si>
  <si>
    <t>Insignia de Madera en Unidad de Manada</t>
  </si>
  <si>
    <t>Presidente de la Comisión de Relaciones Publicas</t>
  </si>
  <si>
    <t>Insignia de Madera en Unidad Scout</t>
  </si>
  <si>
    <t>Comisión de Relaciones Publicas</t>
  </si>
  <si>
    <t>Insignia de Madera en Comunidad de Caminantes</t>
  </si>
  <si>
    <t>Insignia de Madera en Comunidad de Rovers (Clan)</t>
  </si>
  <si>
    <t>Presidente de la Comisión de Recursos Humanos</t>
  </si>
  <si>
    <t>Insignia de Madera Institucional</t>
  </si>
  <si>
    <t>Comisión de Recursos Humanos</t>
  </si>
  <si>
    <t>3er Madero</t>
  </si>
  <si>
    <t>Presidente de la Comisión de Campismo</t>
  </si>
  <si>
    <t>4to Madero</t>
  </si>
  <si>
    <t>Comisión de Campismo</t>
  </si>
  <si>
    <t>Asesor Espiritual</t>
  </si>
  <si>
    <t>Responsable de Grupo</t>
  </si>
  <si>
    <t>Asistente de Responsable de Grupo</t>
  </si>
  <si>
    <t>Responsable de Unidad de Manada</t>
  </si>
  <si>
    <t>Asistente de Unidad de Manada</t>
  </si>
  <si>
    <t>Responsable de Unidad Scout</t>
  </si>
  <si>
    <t>Asistente de Unidad Scout</t>
  </si>
  <si>
    <t>Responsable de la Comunidad de Caminantes</t>
  </si>
  <si>
    <t>Asistente de la Comunidad de Caminantes</t>
  </si>
  <si>
    <t>Responsable de la Comunidad de Rovers (Clan - Consejero)</t>
  </si>
  <si>
    <t>Asistente de la Comunidad de Rovers (Clan - Vice-Consejero)</t>
  </si>
  <si>
    <t>Precio Unitario</t>
  </si>
  <si>
    <t>Cantidad</t>
  </si>
  <si>
    <t>Sub-Total</t>
  </si>
  <si>
    <t>Total</t>
  </si>
  <si>
    <t>PERIODO 2018 - 2019</t>
  </si>
  <si>
    <t>PLANILLA DE INSCRIPCION DE GRUPO SCOUT</t>
  </si>
  <si>
    <t>Sub-Total:</t>
  </si>
  <si>
    <t xml:space="preserve">(-) Menos Pre-Inscripción Rover </t>
  </si>
  <si>
    <t>Dirigentes Rovers</t>
  </si>
  <si>
    <t>Total inscripción:</t>
  </si>
  <si>
    <t>Fecha de Recibido:</t>
  </si>
  <si>
    <t>Entrego:</t>
  </si>
  <si>
    <t>ESPACIO RESERVADO PARA LA ADMINISTRACION</t>
  </si>
  <si>
    <t>Miembros del Comité de Grupo</t>
  </si>
  <si>
    <t>Departamento-Municipio</t>
  </si>
  <si>
    <t>Ubicacion</t>
  </si>
  <si>
    <t>AHUACHAPAN-AHUACHAPAN</t>
  </si>
  <si>
    <t>AHUACHAPAN-APANECA</t>
  </si>
  <si>
    <t>AHUACHAPAN-ATIQUIZAYA</t>
  </si>
  <si>
    <t>AHUACHAPAN-CONCEPCION DE ATACO</t>
  </si>
  <si>
    <t>AHUACHAPAN-EL REFUGIO</t>
  </si>
  <si>
    <t>AHUACHAPAN-GUAYMANGO</t>
  </si>
  <si>
    <t>AHUACHAPAN-JUJUTLA</t>
  </si>
  <si>
    <t>AHUACHAPAN-SAN FRANCISCO MENENDEZ</t>
  </si>
  <si>
    <t>AHUACHAPAN-SAN LORENZO</t>
  </si>
  <si>
    <t>AHUACHAPAN-SAN PEDRO PUXTLA</t>
  </si>
  <si>
    <t>AHUACHAPAN-TACUBA</t>
  </si>
  <si>
    <t>AHUACHAPAN-TURIN</t>
  </si>
  <si>
    <t>CABAÑAS-CINQUERA</t>
  </si>
  <si>
    <t>CABAÑAS-DOLORES</t>
  </si>
  <si>
    <t>CABAÑAS-GUACOTECTI</t>
  </si>
  <si>
    <t>CABAÑAS-ILOBASCO</t>
  </si>
  <si>
    <t>CABAÑAS-JUTIAPA</t>
  </si>
  <si>
    <t>CABAÑAS-SAN ISIDRO</t>
  </si>
  <si>
    <t>CABAÑAS-SENSUNTEPEQUE</t>
  </si>
  <si>
    <t>CABAÑAS-TEJUTEPEQUE</t>
  </si>
  <si>
    <t>CABAÑAS-VICTORIA</t>
  </si>
  <si>
    <t>CHALATENANGO-AGUA CALIENTE</t>
  </si>
  <si>
    <t>CHALATENANGO-ARCATAO</t>
  </si>
  <si>
    <t>CHALATENANGO-AZACUALPA</t>
  </si>
  <si>
    <t>CHALATENANGO-CANCASQUE</t>
  </si>
  <si>
    <t>CHALATENANGO-CHALATENANGO</t>
  </si>
  <si>
    <t>CHALATENANGO-CITALA</t>
  </si>
  <si>
    <t>CHALATENANGO-COMALAPA</t>
  </si>
  <si>
    <t>CHALATENANGO-CONCEPCION QUEZALTEPEQUE</t>
  </si>
  <si>
    <t>CHALATENANGO-DULCE NOMBRE DE MARIA</t>
  </si>
  <si>
    <t>CHALATENANGO-EL CARRIZAL</t>
  </si>
  <si>
    <t>CHALATENANGO-EL PARAISO</t>
  </si>
  <si>
    <t>CHALATENANGO-LA LAGUNA</t>
  </si>
  <si>
    <t>CHALATENANGO-LA PALMA</t>
  </si>
  <si>
    <t>CHALATENANGO-LA REINA</t>
  </si>
  <si>
    <t>CHALATENANGO-LAS FLORES</t>
  </si>
  <si>
    <t>CHALATENANGO-LAS VUELTAS</t>
  </si>
  <si>
    <t>CHALATENANGO-NOMBRE DE JESUS</t>
  </si>
  <si>
    <t>CHALATENANGO-NUEVA CONCEPCION</t>
  </si>
  <si>
    <t>CHALATENANGO-NUEVA TRINIDAD</t>
  </si>
  <si>
    <t>CHALATENANGO-OJOS DE AGUA</t>
  </si>
  <si>
    <t>CHALATENANGO-POTONICO</t>
  </si>
  <si>
    <t>CHALATENANGO-SAN ANTONIO DE LA CRUZ</t>
  </si>
  <si>
    <t>CHALATENANGO-SAN ANTONIO LOS RANCHOS</t>
  </si>
  <si>
    <t>CHALATENANGO-SAN FERNANDO</t>
  </si>
  <si>
    <t>CHALATENANGO-SAN FRANCISCO LEMPA</t>
  </si>
  <si>
    <t>CHALATENANGO-SAN FRANCISCO MORAZAN</t>
  </si>
  <si>
    <t>CHALATENANGO-SAN IGNACIO</t>
  </si>
  <si>
    <t>CHALATENANGO-SAN ISIDRO LABRADOR</t>
  </si>
  <si>
    <t>CHALATENANGO-SAN LUIS DEL CARMEN</t>
  </si>
  <si>
    <t>CHALATENANGO-SAN MIGUEL DE MERCEDES</t>
  </si>
  <si>
    <t>CHALATENANGO-SAN RAFAEL</t>
  </si>
  <si>
    <t>CHALATENANGO-SANTA RITA</t>
  </si>
  <si>
    <t>CHALATENANGO-TEJUTLA</t>
  </si>
  <si>
    <t>CUSCATLAN-CANDELARIA</t>
  </si>
  <si>
    <t>CUSCATLAN-COJUTEPEQUE</t>
  </si>
  <si>
    <t>CUSCATLAN-EL CARMEN</t>
  </si>
  <si>
    <t>CUSCATLAN-EL ROSARIO</t>
  </si>
  <si>
    <t>CUSCATLAN-MONTE SAN JUAN</t>
  </si>
  <si>
    <t>CUSCATLAN-ORATORIO DE CONCEPCION</t>
  </si>
  <si>
    <t>CUSCATLAN-SAN BARTOLOME PERULAPIA</t>
  </si>
  <si>
    <t>CUSCATLAN-SAN CRISTOBAL</t>
  </si>
  <si>
    <t>CUSCATLAN-SAN JOSE GUAYABAL</t>
  </si>
  <si>
    <t>CUSCATLAN-SAN PEDRO PERULAPAN</t>
  </si>
  <si>
    <t>CUSCATLAN-SAN RAFAEL CEDROS</t>
  </si>
  <si>
    <t>CUSCATLAN-SAN RAMON</t>
  </si>
  <si>
    <t>CUSCATLAN-SANTA CRUZ ANALQUITO</t>
  </si>
  <si>
    <t>CUSCATLAN-SANTA CRUZ MICHAPA</t>
  </si>
  <si>
    <t>CUSCATLAN-SUCHITOTO</t>
  </si>
  <si>
    <t>CUSCATLAN-TENANCINGO</t>
  </si>
  <si>
    <t>LA LIBERTAD-ANTIGUO CUSCATLAN</t>
  </si>
  <si>
    <t>LA LIBERTAD-CHILTIUPAN</t>
  </si>
  <si>
    <t>LA LIBERTAD-CIUDAD ARCE</t>
  </si>
  <si>
    <t>LA LIBERTAD-COLON</t>
  </si>
  <si>
    <t>LA LIBERTAD-COMASAGUA</t>
  </si>
  <si>
    <t>LA LIBERTAD-HUIZUCAR</t>
  </si>
  <si>
    <t>LA LIBERTAD-JAYAQUE</t>
  </si>
  <si>
    <t>LA LIBERTAD-JICALAPA</t>
  </si>
  <si>
    <t>LA LIBERTAD-LA LIBERTAD</t>
  </si>
  <si>
    <t>LA LIBERTAD-NUEVO CUSCATLAN</t>
  </si>
  <si>
    <t>LA LIBERTAD-QUEZALTEPEQUE</t>
  </si>
  <si>
    <t>LA LIBERTAD-SACACOYO</t>
  </si>
  <si>
    <t>LA LIBERTAD-SAN JOSE VILLANUEVA</t>
  </si>
  <si>
    <t>LA LIBERTAD-SAN JUAN OPICO</t>
  </si>
  <si>
    <t>LA LIBERTAD-SAN MATIAS</t>
  </si>
  <si>
    <t>LA LIBERTAD-SAN PABLO TACACHICO</t>
  </si>
  <si>
    <t>LA LIBERTAD-SANTA TECLA</t>
  </si>
  <si>
    <t>LA LIBERTAD-TALNIQUE</t>
  </si>
  <si>
    <t>LA LIBERTAD-TAMANIQUE</t>
  </si>
  <si>
    <t>LA LIBERTAD-TEOTEPEQUE</t>
  </si>
  <si>
    <t>LA LIBERTAD-TEPECOYO</t>
  </si>
  <si>
    <t>LA LIBERTAD-ZARAGOZA</t>
  </si>
  <si>
    <t>LA PAZ-CUYULTITAN</t>
  </si>
  <si>
    <t>LA PAZ-EL ROSARIO</t>
  </si>
  <si>
    <t>LA PAZ-JERUSALEN</t>
  </si>
  <si>
    <t>LA PAZ-MERCEDES LA CEIBA</t>
  </si>
  <si>
    <t>LA PAZ-OLOCUILTA</t>
  </si>
  <si>
    <t>LA PAZ-PARAISO DE OSORIO</t>
  </si>
  <si>
    <t>LA PAZ-SAN ANTONIO MASAHUAT</t>
  </si>
  <si>
    <t>LA PAZ-SAN EMIGDIO</t>
  </si>
  <si>
    <t>LA PAZ-SAN FRANCISCO CHINAMECA</t>
  </si>
  <si>
    <t>LA PAZ-SAN JUAN NONUALCO</t>
  </si>
  <si>
    <t>LA PAZ-SAN JUAN TALPA</t>
  </si>
  <si>
    <t>LA PAZ-SAN JUAN TEPEZONTES</t>
  </si>
  <si>
    <t>LA PAZ-SAN LUIS LA HERRADURA</t>
  </si>
  <si>
    <t>LA PAZ-SAN LUIS TALPA</t>
  </si>
  <si>
    <t>LA PAZ-SAN MIGUEL TEPEZONTES</t>
  </si>
  <si>
    <t>LA PAZ-SAN PEDRO MASAHUAT</t>
  </si>
  <si>
    <t>LA PAZ-SAN PEDRO NONUALCO</t>
  </si>
  <si>
    <t>LA PAZ-SAN RAFAEL OBRAJUELO</t>
  </si>
  <si>
    <t>LA PAZ-SANTA MARIA OSTUMA</t>
  </si>
  <si>
    <t>LA PAZ-SANTIAGO NONUALCO</t>
  </si>
  <si>
    <t>LA PAZ-TAPALHUACA</t>
  </si>
  <si>
    <t>LA PAZ-ZACATECOLUCA</t>
  </si>
  <si>
    <t>LA UNION-ANAMOROS</t>
  </si>
  <si>
    <t>LA UNION-BOLIVAR</t>
  </si>
  <si>
    <t>LA UNION-CONCEPCION DE ORIENTE</t>
  </si>
  <si>
    <t>LA UNION-CONCHAGUA</t>
  </si>
  <si>
    <t>LA UNION-EL CARMEN</t>
  </si>
  <si>
    <t>LA UNION-EL SAUCE</t>
  </si>
  <si>
    <t>LA UNION-INTIPUCA</t>
  </si>
  <si>
    <t>LA UNION-LA UNION</t>
  </si>
  <si>
    <t>LA UNION-LISLIQUE</t>
  </si>
  <si>
    <t>LA UNION-MEANGUERA DEL GOLFO</t>
  </si>
  <si>
    <t>LA UNION-NUEVA ESPARTA</t>
  </si>
  <si>
    <t>LA UNION-PASAQUINA</t>
  </si>
  <si>
    <t>LA UNION-POLOROS</t>
  </si>
  <si>
    <t>LA UNION-SAN ALEJO</t>
  </si>
  <si>
    <t>LA UNION-SAN JOSE</t>
  </si>
  <si>
    <t>LA UNION-SANTA ROSA DE LIMA</t>
  </si>
  <si>
    <t>LA UNION-YAYANTIQUE</t>
  </si>
  <si>
    <t>LA UNION-YUCUAIQUIN</t>
  </si>
  <si>
    <t>MORAZAN-ARAMBALA</t>
  </si>
  <si>
    <t>MORAZAN-CACAOPERA</t>
  </si>
  <si>
    <t>MORAZAN-CHILANGA</t>
  </si>
  <si>
    <t>MORAZAN-CORINTO</t>
  </si>
  <si>
    <t>MORAZAN-DELICIAS DE CONCEPCION</t>
  </si>
  <si>
    <t>MORAZAN-EL DIVISADERO</t>
  </si>
  <si>
    <t>MORAZAN-EL ROSARIO</t>
  </si>
  <si>
    <t>MORAZAN-GUALOCOCTI</t>
  </si>
  <si>
    <t>MORAZAN-GUATAJIAGUA</t>
  </si>
  <si>
    <t>MORAZAN-JOATECA</t>
  </si>
  <si>
    <t>MORAZAN-JOCOAITIQUE</t>
  </si>
  <si>
    <t>MORAZAN-JOCORO</t>
  </si>
  <si>
    <t>MORAZAN-LOLOTIQUILLO</t>
  </si>
  <si>
    <t>MORAZAN-MEANGUERA</t>
  </si>
  <si>
    <t>MORAZAN-OSICALA</t>
  </si>
  <si>
    <t>MORAZAN-PERQUIN</t>
  </si>
  <si>
    <t>MORAZAN-SAN CARLOS</t>
  </si>
  <si>
    <t>MORAZAN-SAN FERNANDO</t>
  </si>
  <si>
    <t>MORAZAN-SAN FRANCISCO GOTERA</t>
  </si>
  <si>
    <t>MORAZAN-SAN ISIDRO</t>
  </si>
  <si>
    <t>MORAZAN-SAN SIMON</t>
  </si>
  <si>
    <t>MORAZAN-SENSEMBRA</t>
  </si>
  <si>
    <t>MORAZAN-SOCIEDAD</t>
  </si>
  <si>
    <t>MORAZAN-TOROLA</t>
  </si>
  <si>
    <t>MORAZAN-YAMABAL</t>
  </si>
  <si>
    <t>MORAZAN-YOLOAIQUIN</t>
  </si>
  <si>
    <t>SAN MIGUEL-CAROLINA</t>
  </si>
  <si>
    <t>SAN MIGUEL-CHAPELTIQUE</t>
  </si>
  <si>
    <t>SAN MIGUEL-CHINAMECA</t>
  </si>
  <si>
    <t>SAN MIGUEL-CHIRILAGUA</t>
  </si>
  <si>
    <t>SAN MIGUEL-CIUDAD BARRIOS</t>
  </si>
  <si>
    <t>SAN MIGUEL-COMACARAN</t>
  </si>
  <si>
    <t>SAN MIGUEL-EL TRANSITO</t>
  </si>
  <si>
    <t>SAN MIGUEL-LOLOTIQUE</t>
  </si>
  <si>
    <t>SAN MIGUEL-MONCAGUA</t>
  </si>
  <si>
    <t>SAN MIGUEL-NUEVA GUADALUPE</t>
  </si>
  <si>
    <t>SAN MIGUEL-NUEVO EDEN DE SAN JUAN</t>
  </si>
  <si>
    <t>SAN MIGUEL-QUELEPA</t>
  </si>
  <si>
    <t>SAN MIGUEL-SAN ANTONIO</t>
  </si>
  <si>
    <t>SAN MIGUEL-SAN GERARDO</t>
  </si>
  <si>
    <t>SAN MIGUEL-SAN JORGE</t>
  </si>
  <si>
    <t>SAN MIGUEL-SAN LUIS DE LA REINA</t>
  </si>
  <si>
    <t>SAN MIGUEL-SAN MIGUEL</t>
  </si>
  <si>
    <t>SAN MIGUEL-SAN RAFAEL ORIENTE</t>
  </si>
  <si>
    <t>SAN MIGUEL-SESORI</t>
  </si>
  <si>
    <t>SAN MIGUEL-ULUAZAPA</t>
  </si>
  <si>
    <t>SAN SALVADOR-AGUILARES</t>
  </si>
  <si>
    <t>SAN SALVADOR-APOPA</t>
  </si>
  <si>
    <t>SAN SALVADOR-AYUTUXTEPEQUE</t>
  </si>
  <si>
    <t>SAN SALVADOR-CUSCATANCINGO</t>
  </si>
  <si>
    <t>SAN SALVADOR-DELGADO</t>
  </si>
  <si>
    <t>SAN SALVADOR-EL PAISNAL</t>
  </si>
  <si>
    <t>SAN SALVADOR-GUAZAPA</t>
  </si>
  <si>
    <t>SAN SALVADOR-ILOPANGO</t>
  </si>
  <si>
    <t>SAN SALVADOR-MEJICANOS</t>
  </si>
  <si>
    <t>SAN SALVADOR-NEJAPA</t>
  </si>
  <si>
    <t>SAN SALVADOR-PANCHIMALCO</t>
  </si>
  <si>
    <t>SAN SALVADOR-ROSARIO DE MORA</t>
  </si>
  <si>
    <t>SAN SALVADOR-SAN MARCOS</t>
  </si>
  <si>
    <t>SAN SALVADOR-SAN MARTIN</t>
  </si>
  <si>
    <t>SAN SALVADOR-SAN SALVADOR</t>
  </si>
  <si>
    <t>SAN SALVADOR-SANTIAGO TEXACUANGOS</t>
  </si>
  <si>
    <t>SAN SALVADOR-SANTO TOMAS</t>
  </si>
  <si>
    <t>SAN SALVADOR-SOYAPANGO</t>
  </si>
  <si>
    <t>SAN SALVADOR-TONACATEPEQUE</t>
  </si>
  <si>
    <t>SAN VICENTE-APASTEPEQUE</t>
  </si>
  <si>
    <t>SAN VICENTE-GUADALUPE</t>
  </si>
  <si>
    <t>SAN VICENTE-SAN CAYETANO ISTEPEQUE</t>
  </si>
  <si>
    <t>SAN VICENTE-SAN ESTEBAN CATARINA</t>
  </si>
  <si>
    <t>SAN VICENTE-SAN ILDEFONSO</t>
  </si>
  <si>
    <t>SAN VICENTE-SAN LORENZO</t>
  </si>
  <si>
    <t>SAN VICENTE-SAN SEBASTIAN</t>
  </si>
  <si>
    <t>SAN VICENTE-SAN VICENTE</t>
  </si>
  <si>
    <t>SAN VICENTE-SANTA CLARA</t>
  </si>
  <si>
    <t>SAN VICENTE-SANTO DOMINGO</t>
  </si>
  <si>
    <t>SAN VICENTE-TECOLUCA</t>
  </si>
  <si>
    <t>SAN VICENTE-TEPETITAN</t>
  </si>
  <si>
    <t>SAN VICENTE-VERAPAZ</t>
  </si>
  <si>
    <t>SANTA ANA-CANDELARIA DE LA FRONTERA</t>
  </si>
  <si>
    <t>SANTA ANA-CHALCHUAPA</t>
  </si>
  <si>
    <t>SANTA ANA-COATEPEQUE</t>
  </si>
  <si>
    <t>SANTA ANA-EL CONGO</t>
  </si>
  <si>
    <t>SANTA ANA-EL PORVENIR</t>
  </si>
  <si>
    <t>SANTA ANA-MASAHUAT</t>
  </si>
  <si>
    <t>SANTA ANA-METAPAN</t>
  </si>
  <si>
    <t>SANTA ANA-SAN ANTONIO PAJONAL</t>
  </si>
  <si>
    <t>SANTA ANA-SAN SEBASTIAN SALITRILLO</t>
  </si>
  <si>
    <t>SANTA ANA-SANTA ANA</t>
  </si>
  <si>
    <t>SANTA ANA-SANTA ROSA GUACHIPILIN</t>
  </si>
  <si>
    <t>SANTA ANA-SANTIAGO DE LA FRONTERA</t>
  </si>
  <si>
    <t>SANTA ANA-TEXISTEPEQUE</t>
  </si>
  <si>
    <t>SONSONATE-ACAJUTLA</t>
  </si>
  <si>
    <t>SONSONATE-ARMENIA</t>
  </si>
  <si>
    <t>SONSONATE-CALUCO</t>
  </si>
  <si>
    <t>SONSONATE-CUISNAHUAT</t>
  </si>
  <si>
    <t>SONSONATE-IZALCO</t>
  </si>
  <si>
    <t>SONSONATE-JUAYUA</t>
  </si>
  <si>
    <t>SONSONATE-NAHUIZALCO</t>
  </si>
  <si>
    <t>SONSONATE-NAHULINGO</t>
  </si>
  <si>
    <t>SONSONATE-SALCOATITAN</t>
  </si>
  <si>
    <t>SONSONATE-SAN ANTONIO DEL MONTE</t>
  </si>
  <si>
    <t>SONSONATE-SAN JULIAN</t>
  </si>
  <si>
    <t>SONSONATE-SANTA CATARINA MASAHUAT</t>
  </si>
  <si>
    <t>SONSONATE-SANTA ISABEL ISHUATAN</t>
  </si>
  <si>
    <t>SONSONATE-SANTO DOMINGO</t>
  </si>
  <si>
    <t>SONSONATE-SONSONATE</t>
  </si>
  <si>
    <t>SONSONATE-SONZACATE</t>
  </si>
  <si>
    <t>USULUTAN-ALEGRIA</t>
  </si>
  <si>
    <t>USULUTAN-BERLIN</t>
  </si>
  <si>
    <t>USULUTAN-CALIFORNIA</t>
  </si>
  <si>
    <t>USULUTAN-CONCEPCION BATRES</t>
  </si>
  <si>
    <t>USULUTAN-EL TRIUNFO</t>
  </si>
  <si>
    <t>USULUTAN-EREGUAYQUIN</t>
  </si>
  <si>
    <t>USULUTAN-ESTANZUELAS</t>
  </si>
  <si>
    <t>USULUTAN-JIQUILISCO</t>
  </si>
  <si>
    <t>USULUTAN-JUCUAPA</t>
  </si>
  <si>
    <t>USULUTAN-JUCUARAN</t>
  </si>
  <si>
    <t>USULUTAN-MERCEDES UMA¥A</t>
  </si>
  <si>
    <t>USULUTAN-NUEVA GRANADA</t>
  </si>
  <si>
    <t>USULUTAN-OZATLAN</t>
  </si>
  <si>
    <t>USULUTAN-PUERTO EL TRIUNFO</t>
  </si>
  <si>
    <t>USULUTAN-SAN AGUSTIN</t>
  </si>
  <si>
    <t>USULUTAN-SAN BUENA VENTURA</t>
  </si>
  <si>
    <t>USULUTAN-SAN DIONISIO</t>
  </si>
  <si>
    <t>USULUTAN-SAN FRANCISCO JAVIER</t>
  </si>
  <si>
    <t>USULUTAN-SANTA ELENA</t>
  </si>
  <si>
    <t>USULUTAN-SANTA MARIA</t>
  </si>
  <si>
    <t>USULUTAN-SANTIAGO DE MARIA</t>
  </si>
  <si>
    <t>USULUTAN-TECAPAN</t>
  </si>
  <si>
    <t>USULUTAN-USULUTAN</t>
  </si>
  <si>
    <t>Departamento - Municipio:</t>
  </si>
  <si>
    <t>Fecha de Fundación del Grupo Scout:</t>
  </si>
  <si>
    <t>Lugar donde nace 
el Grupo Scout:</t>
  </si>
  <si>
    <t>Fecha de Asamblea de Grupo:</t>
  </si>
  <si>
    <t>Pre-Inscripción Rover 2018</t>
  </si>
  <si>
    <t>Sí</t>
  </si>
  <si>
    <t>No</t>
  </si>
  <si>
    <t>Nombre y Apellidos del Representante Legal (menores de 18 años)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</si>
</sst>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$-440A]* #,##0.00_);_([$$-440A]* \(#,##0.00\);_([$$-440A]* &quot;-&quot;??_);_(@_)"/>
    <numFmt numFmtId="165" formatCode="_(&quot;$&quot;* #,##0.00_);_(&quot;$&quot;* \(#,##0.00\);_(&quot;$&quot;* &quot;-&quot;??_);_(@_)"/>
    <numFmt numFmtId="166" formatCode="[$-1580A]dd/mm/yyyy;@"/>
  </numFmts>
  <fonts count="18" x14ac:knownFonts="1">
    <font>
      <sz val="11"/>
      <color theme="1"/>
      <name val="Calibri"/>
      <family val="2"/>
      <scheme val="minor"/>
    </font>
    <font>
      <b/>
      <sz val="24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color theme="1"/>
      <name val="Verdana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20"/>
      <color theme="1"/>
      <name val="Arial"/>
      <family val="2"/>
    </font>
    <font>
      <b/>
      <sz val="14"/>
      <color theme="1" tint="4.9989318521683403E-2"/>
      <name val="Verdana"/>
      <family val="2"/>
    </font>
    <font>
      <sz val="10"/>
      <color theme="1"/>
      <name val="Verdana"/>
      <family val="2"/>
    </font>
    <font>
      <sz val="12"/>
      <color theme="1"/>
      <name val="Verdana"/>
      <family val="2"/>
    </font>
    <font>
      <sz val="12"/>
      <name val="Verdana"/>
      <family val="2"/>
    </font>
    <font>
      <b/>
      <i/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22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13" fillId="0" borderId="8" xfId="0" applyFont="1" applyFill="1" applyBorder="1" applyAlignment="1" applyProtection="1">
      <alignment horizontal="center" vertical="center"/>
      <protection locked="0"/>
    </xf>
    <xf numFmtId="0" fontId="13" fillId="0" borderId="8" xfId="0" applyFont="1" applyFill="1" applyBorder="1" applyAlignment="1" applyProtection="1">
      <alignment horizontal="justify" vertic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6" fillId="0" borderId="0" xfId="0" applyFont="1"/>
    <xf numFmtId="0" fontId="13" fillId="0" borderId="8" xfId="0" applyFont="1" applyFill="1" applyBorder="1" applyAlignment="1" applyProtection="1">
      <alignment horizontal="left" vertical="center"/>
      <protection hidden="1"/>
    </xf>
    <xf numFmtId="0" fontId="13" fillId="0" borderId="8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" fontId="3" fillId="0" borderId="15" xfId="0" applyNumberFormat="1" applyFont="1" applyBorder="1" applyAlignment="1" applyProtection="1">
      <alignment horizontal="center" vertical="center"/>
      <protection locked="0"/>
    </xf>
    <xf numFmtId="1" fontId="3" fillId="0" borderId="8" xfId="0" applyNumberFormat="1" applyFont="1" applyBorder="1" applyAlignment="1" applyProtection="1">
      <alignment horizontal="center" vertical="center"/>
      <protection locked="0"/>
    </xf>
    <xf numFmtId="0" fontId="17" fillId="3" borderId="8" xfId="0" applyFont="1" applyFill="1" applyBorder="1" applyAlignment="1" applyProtection="1">
      <alignment horizontal="left" vertical="center"/>
      <protection hidden="1"/>
    </xf>
    <xf numFmtId="0" fontId="17" fillId="0" borderId="8" xfId="0" applyFont="1" applyFill="1" applyBorder="1" applyAlignment="1" applyProtection="1">
      <alignment horizontal="left"/>
      <protection hidden="1"/>
    </xf>
    <xf numFmtId="0" fontId="17" fillId="4" borderId="8" xfId="0" applyFont="1" applyFill="1" applyBorder="1" applyAlignment="1" applyProtection="1">
      <alignment horizontal="left" vertical="center"/>
      <protection hidden="1"/>
    </xf>
    <xf numFmtId="0" fontId="17" fillId="0" borderId="8" xfId="0" applyFont="1" applyFill="1" applyBorder="1" applyAlignment="1" applyProtection="1">
      <alignment horizontal="left" vertical="center"/>
      <protection hidden="1"/>
    </xf>
    <xf numFmtId="0" fontId="16" fillId="0" borderId="8" xfId="0" applyFont="1" applyFill="1" applyBorder="1" applyAlignment="1" applyProtection="1">
      <alignment horizontal="left" vertical="center"/>
      <protection locked="0"/>
    </xf>
    <xf numFmtId="49" fontId="16" fillId="0" borderId="8" xfId="0" applyNumberFormat="1" applyFont="1" applyFill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165" fontId="3" fillId="0" borderId="15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vertical="center"/>
    </xf>
    <xf numFmtId="0" fontId="3" fillId="0" borderId="4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165" fontId="3" fillId="0" borderId="0" xfId="0" applyNumberFormat="1" applyFont="1" applyAlignment="1" applyProtection="1">
      <alignment horizontal="center"/>
    </xf>
    <xf numFmtId="4" fontId="3" fillId="0" borderId="0" xfId="0" applyNumberFormat="1" applyFont="1" applyAlignment="1" applyProtection="1">
      <alignment horizontal="center"/>
    </xf>
    <xf numFmtId="164" fontId="3" fillId="0" borderId="0" xfId="0" applyNumberFormat="1" applyFont="1" applyProtection="1"/>
    <xf numFmtId="164" fontId="0" fillId="0" borderId="0" xfId="0" applyNumberFormat="1" applyProtection="1"/>
    <xf numFmtId="164" fontId="0" fillId="0" borderId="0" xfId="0" applyNumberFormat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horizontal="center" vertical="center"/>
    </xf>
    <xf numFmtId="4" fontId="3" fillId="0" borderId="0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vertical="center"/>
    </xf>
    <xf numFmtId="164" fontId="3" fillId="0" borderId="5" xfId="0" applyNumberFormat="1" applyFont="1" applyBorder="1" applyAlignment="1" applyProtection="1">
      <alignment vertical="center"/>
    </xf>
    <xf numFmtId="0" fontId="3" fillId="6" borderId="11" xfId="0" applyFont="1" applyFill="1" applyBorder="1" applyAlignment="1" applyProtection="1">
      <alignment horizontal="center" vertical="center"/>
    </xf>
    <xf numFmtId="165" fontId="3" fillId="6" borderId="12" xfId="0" applyNumberFormat="1" applyFont="1" applyFill="1" applyBorder="1" applyAlignment="1" applyProtection="1">
      <alignment horizontal="center" vertical="center"/>
    </xf>
    <xf numFmtId="4" fontId="3" fillId="6" borderId="12" xfId="0" applyNumberFormat="1" applyFont="1" applyFill="1" applyBorder="1" applyAlignment="1" applyProtection="1">
      <alignment horizontal="center" vertical="center"/>
    </xf>
    <xf numFmtId="164" fontId="3" fillId="6" borderId="12" xfId="0" applyNumberFormat="1" applyFont="1" applyFill="1" applyBorder="1" applyAlignment="1" applyProtection="1">
      <alignment horizontal="center" vertical="center"/>
    </xf>
    <xf numFmtId="164" fontId="3" fillId="6" borderId="13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165" fontId="3" fillId="0" borderId="15" xfId="0" applyNumberFormat="1" applyFont="1" applyBorder="1" applyAlignment="1" applyProtection="1">
      <alignment horizontal="center" vertical="center"/>
    </xf>
    <xf numFmtId="164" fontId="3" fillId="0" borderId="15" xfId="0" applyNumberFormat="1" applyFont="1" applyBorder="1" applyAlignment="1" applyProtection="1">
      <alignment vertical="center"/>
    </xf>
    <xf numFmtId="164" fontId="3" fillId="0" borderId="16" xfId="0" applyNumberFormat="1" applyFont="1" applyBorder="1" applyAlignment="1" applyProtection="1">
      <alignment vertical="center"/>
    </xf>
    <xf numFmtId="0" fontId="3" fillId="0" borderId="17" xfId="0" applyFont="1" applyBorder="1" applyAlignment="1" applyProtection="1">
      <alignment vertical="center"/>
    </xf>
    <xf numFmtId="1" fontId="3" fillId="0" borderId="8" xfId="0" applyNumberFormat="1" applyFont="1" applyBorder="1" applyAlignment="1" applyProtection="1">
      <alignment horizontal="center" vertical="center"/>
    </xf>
    <xf numFmtId="164" fontId="3" fillId="0" borderId="18" xfId="0" applyNumberFormat="1" applyFont="1" applyBorder="1" applyAlignment="1" applyProtection="1">
      <alignment vertical="center"/>
    </xf>
    <xf numFmtId="0" fontId="3" fillId="5" borderId="17" xfId="0" applyFont="1" applyFill="1" applyBorder="1" applyAlignment="1" applyProtection="1">
      <alignment horizontal="right" vertical="center"/>
    </xf>
    <xf numFmtId="165" fontId="3" fillId="5" borderId="23" xfId="0" applyNumberFormat="1" applyFont="1" applyFill="1" applyBorder="1" applyAlignment="1" applyProtection="1">
      <alignment horizontal="center" vertical="center"/>
    </xf>
    <xf numFmtId="1" fontId="3" fillId="5" borderId="8" xfId="0" applyNumberFormat="1" applyFont="1" applyFill="1" applyBorder="1" applyAlignment="1" applyProtection="1">
      <alignment horizontal="center" vertical="center"/>
    </xf>
    <xf numFmtId="164" fontId="3" fillId="5" borderId="8" xfId="0" applyNumberFormat="1" applyFont="1" applyFill="1" applyBorder="1" applyAlignment="1" applyProtection="1">
      <alignment vertical="center"/>
    </xf>
    <xf numFmtId="164" fontId="3" fillId="5" borderId="18" xfId="0" applyNumberFormat="1" applyFont="1" applyFill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horizontal="center" vertical="center"/>
    </xf>
    <xf numFmtId="164" fontId="3" fillId="0" borderId="8" xfId="0" applyNumberFormat="1" applyFont="1" applyBorder="1" applyAlignment="1" applyProtection="1">
      <alignment vertical="center"/>
    </xf>
    <xf numFmtId="0" fontId="3" fillId="7" borderId="28" xfId="0" applyFont="1" applyFill="1" applyBorder="1" applyAlignment="1" applyProtection="1">
      <alignment horizontal="right" vertical="center"/>
    </xf>
    <xf numFmtId="165" fontId="3" fillId="0" borderId="9" xfId="0" applyNumberFormat="1" applyFont="1" applyBorder="1" applyAlignment="1" applyProtection="1">
      <alignment horizontal="center" vertical="center"/>
    </xf>
    <xf numFmtId="1" fontId="3" fillId="0" borderId="9" xfId="0" applyNumberFormat="1" applyFont="1" applyBorder="1" applyAlignment="1" applyProtection="1">
      <alignment horizontal="center" vertical="center"/>
    </xf>
    <xf numFmtId="164" fontId="3" fillId="0" borderId="9" xfId="0" applyNumberFormat="1" applyFont="1" applyBorder="1" applyAlignment="1" applyProtection="1">
      <alignment vertical="center"/>
    </xf>
    <xf numFmtId="164" fontId="3" fillId="0" borderId="29" xfId="0" applyNumberFormat="1" applyFont="1" applyBorder="1" applyAlignment="1" applyProtection="1">
      <alignment vertical="center"/>
    </xf>
    <xf numFmtId="0" fontId="3" fillId="2" borderId="8" xfId="0" applyFont="1" applyFill="1" applyBorder="1" applyAlignment="1" applyProtection="1">
      <alignment horizontal="right" vertical="center"/>
    </xf>
    <xf numFmtId="165" fontId="3" fillId="2" borderId="8" xfId="0" applyNumberFormat="1" applyFont="1" applyFill="1" applyBorder="1" applyAlignment="1" applyProtection="1">
      <alignment horizontal="center" vertical="center"/>
    </xf>
    <xf numFmtId="1" fontId="3" fillId="2" borderId="8" xfId="0" applyNumberFormat="1" applyFont="1" applyFill="1" applyBorder="1" applyAlignment="1" applyProtection="1">
      <alignment horizontal="center" vertical="center"/>
    </xf>
    <xf numFmtId="164" fontId="3" fillId="2" borderId="8" xfId="0" applyNumberFormat="1" applyFont="1" applyFill="1" applyBorder="1" applyAlignment="1" applyProtection="1">
      <alignment vertical="center"/>
    </xf>
    <xf numFmtId="4" fontId="3" fillId="0" borderId="20" xfId="0" applyNumberFormat="1" applyFont="1" applyBorder="1" applyAlignment="1" applyProtection="1">
      <alignment horizontal="center" vertical="center"/>
    </xf>
    <xf numFmtId="164" fontId="3" fillId="0" borderId="20" xfId="0" applyNumberFormat="1" applyFont="1" applyBorder="1" applyAlignment="1" applyProtection="1">
      <alignment vertical="center"/>
    </xf>
    <xf numFmtId="164" fontId="3" fillId="0" borderId="21" xfId="0" applyNumberFormat="1" applyFont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</xf>
    <xf numFmtId="0" fontId="0" fillId="0" borderId="4" xfId="0" applyBorder="1" applyAlignment="1" applyProtection="1">
      <alignment horizontal="right" vertical="center"/>
    </xf>
    <xf numFmtId="0" fontId="3" fillId="0" borderId="22" xfId="0" applyFont="1" applyBorder="1" applyAlignment="1" applyProtection="1">
      <alignment horizontal="right" vertical="center"/>
    </xf>
    <xf numFmtId="164" fontId="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7" fillId="0" borderId="0" xfId="0" applyFont="1" applyBorder="1" applyAlignment="1" applyProtection="1"/>
    <xf numFmtId="0" fontId="10" fillId="0" borderId="0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11" fillId="6" borderId="8" xfId="0" applyFont="1" applyFill="1" applyBorder="1" applyAlignment="1" applyProtection="1">
      <alignment horizontal="center" vertical="center"/>
    </xf>
    <xf numFmtId="0" fontId="11" fillId="6" borderId="8" xfId="0" applyFont="1" applyFill="1" applyBorder="1" applyAlignment="1" applyProtection="1">
      <alignment horizontal="center" vertical="center" wrapText="1"/>
    </xf>
    <xf numFmtId="0" fontId="11" fillId="6" borderId="8" xfId="0" applyFont="1" applyFill="1" applyBorder="1" applyAlignment="1" applyProtection="1">
      <alignment horizontal="left" vertical="center"/>
    </xf>
    <xf numFmtId="0" fontId="12" fillId="0" borderId="0" xfId="0" applyFont="1" applyProtection="1"/>
    <xf numFmtId="0" fontId="13" fillId="0" borderId="8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/>
    </xf>
    <xf numFmtId="0" fontId="14" fillId="0" borderId="0" xfId="0" applyFont="1" applyFill="1" applyAlignment="1" applyProtection="1">
      <alignment horizontal="center"/>
    </xf>
    <xf numFmtId="166" fontId="13" fillId="0" borderId="8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/>
    </xf>
    <xf numFmtId="49" fontId="11" fillId="3" borderId="8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left" vertical="center"/>
      <protection locked="0"/>
    </xf>
    <xf numFmtId="0" fontId="3" fillId="0" borderId="26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165" fontId="3" fillId="0" borderId="23" xfId="0" applyNumberFormat="1" applyFont="1" applyBorder="1" applyAlignment="1" applyProtection="1">
      <alignment horizontal="center" vertical="center"/>
    </xf>
    <xf numFmtId="165" fontId="3" fillId="0" borderId="24" xfId="0" applyNumberFormat="1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right" vertical="center"/>
    </xf>
    <xf numFmtId="0" fontId="3" fillId="0" borderId="19" xfId="0" applyFont="1" applyBorder="1" applyAlignment="1" applyProtection="1">
      <alignment horizontal="right" vertical="center"/>
    </xf>
    <xf numFmtId="165" fontId="3" fillId="0" borderId="15" xfId="0" applyNumberFormat="1" applyFont="1" applyBorder="1" applyAlignment="1" applyProtection="1">
      <alignment horizontal="center" vertical="center"/>
    </xf>
    <xf numFmtId="165" fontId="3" fillId="0" borderId="16" xfId="0" applyNumberFormat="1" applyFont="1" applyBorder="1" applyAlignment="1" applyProtection="1">
      <alignment horizontal="center" vertical="center"/>
    </xf>
    <xf numFmtId="165" fontId="3" fillId="0" borderId="20" xfId="0" applyNumberFormat="1" applyFont="1" applyBorder="1" applyAlignment="1" applyProtection="1">
      <alignment horizontal="center" vertical="center"/>
    </xf>
    <xf numFmtId="165" fontId="3" fillId="0" borderId="21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center"/>
      <protection locked="0"/>
    </xf>
    <xf numFmtId="0" fontId="11" fillId="6" borderId="25" xfId="0" applyFont="1" applyFill="1" applyBorder="1" applyAlignment="1" applyProtection="1">
      <alignment horizontal="center" vertical="center" wrapText="1"/>
    </xf>
    <xf numFmtId="0" fontId="11" fillId="6" borderId="26" xfId="0" applyFont="1" applyFill="1" applyBorder="1" applyAlignment="1" applyProtection="1">
      <alignment horizontal="center" vertical="center" wrapText="1"/>
    </xf>
    <xf numFmtId="0" fontId="11" fillId="6" borderId="27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2"/>
  <sheetViews>
    <sheetView tabSelected="1" workbookViewId="0">
      <selection activeCell="B12" sqref="B12:G12"/>
    </sheetView>
  </sheetViews>
  <sheetFormatPr defaultColWidth="11.42578125" defaultRowHeight="15" x14ac:dyDescent="0.25"/>
  <cols>
    <col min="1" max="1" width="49" style="18" customWidth="1"/>
    <col min="2" max="2" width="21.5703125" style="18" customWidth="1"/>
    <col min="3" max="3" width="29.7109375" style="18" customWidth="1"/>
    <col min="4" max="4" width="17.7109375" style="18" customWidth="1"/>
    <col min="5" max="5" width="23.140625" style="18" customWidth="1"/>
    <col min="6" max="6" width="15.42578125" style="18" customWidth="1"/>
    <col min="7" max="7" width="14.85546875" style="18" customWidth="1"/>
    <col min="8" max="16384" width="11.42578125" style="18"/>
  </cols>
  <sheetData>
    <row r="1" spans="1:7" ht="15.75" thickBot="1" x14ac:dyDescent="0.3"/>
    <row r="2" spans="1:7" s="19" customFormat="1" ht="30" x14ac:dyDescent="0.25">
      <c r="A2" s="104" t="s">
        <v>0</v>
      </c>
      <c r="B2" s="105"/>
      <c r="C2" s="105"/>
      <c r="D2" s="105"/>
      <c r="E2" s="105"/>
      <c r="F2" s="105"/>
      <c r="G2" s="106"/>
    </row>
    <row r="3" spans="1:7" s="19" customFormat="1" ht="25.5" customHeight="1" x14ac:dyDescent="0.25">
      <c r="A3" s="101" t="s">
        <v>1</v>
      </c>
      <c r="B3" s="102"/>
      <c r="C3" s="102"/>
      <c r="D3" s="102"/>
      <c r="E3" s="102"/>
      <c r="F3" s="102"/>
      <c r="G3" s="103"/>
    </row>
    <row r="4" spans="1:7" s="19" customFormat="1" ht="32.25" customHeight="1" x14ac:dyDescent="0.25">
      <c r="A4" s="107" t="s">
        <v>2</v>
      </c>
      <c r="B4" s="108"/>
      <c r="C4" s="108"/>
      <c r="D4" s="108"/>
      <c r="E4" s="108"/>
      <c r="F4" s="108"/>
      <c r="G4" s="109"/>
    </row>
    <row r="5" spans="1:7" s="19" customFormat="1" ht="39" customHeight="1" thickBot="1" x14ac:dyDescent="0.3">
      <c r="A5" s="110" t="s">
        <v>3</v>
      </c>
      <c r="B5" s="102"/>
      <c r="C5" s="111"/>
      <c r="D5" s="102"/>
      <c r="E5" s="111"/>
      <c r="F5" s="102"/>
      <c r="G5" s="103"/>
    </row>
    <row r="6" spans="1:7" s="19" customFormat="1" ht="30" customHeight="1" x14ac:dyDescent="0.25">
      <c r="A6" s="20" t="s">
        <v>4</v>
      </c>
      <c r="B6" s="16"/>
      <c r="C6" s="22" t="s">
        <v>5</v>
      </c>
      <c r="D6" s="16"/>
      <c r="E6" s="22" t="s">
        <v>6</v>
      </c>
      <c r="F6" s="99"/>
      <c r="G6" s="99"/>
    </row>
    <row r="7" spans="1:7" s="19" customFormat="1" ht="30" customHeight="1" x14ac:dyDescent="0.25">
      <c r="A7" s="20" t="s">
        <v>7</v>
      </c>
      <c r="B7" s="100"/>
      <c r="C7" s="100"/>
      <c r="D7" s="100"/>
      <c r="E7" s="22" t="s">
        <v>8</v>
      </c>
      <c r="F7" s="112"/>
      <c r="G7" s="112"/>
    </row>
    <row r="8" spans="1:7" s="19" customFormat="1" ht="30" customHeight="1" x14ac:dyDescent="0.25">
      <c r="A8" s="20" t="s">
        <v>9</v>
      </c>
      <c r="B8" s="100"/>
      <c r="C8" s="100"/>
      <c r="D8" s="100"/>
      <c r="E8" s="100"/>
      <c r="F8" s="99"/>
      <c r="G8" s="99"/>
    </row>
    <row r="9" spans="1:7" s="19" customFormat="1" ht="30" customHeight="1" x14ac:dyDescent="0.25">
      <c r="A9" s="20" t="s">
        <v>393</v>
      </c>
      <c r="B9" s="113"/>
      <c r="C9" s="114"/>
      <c r="D9" s="114"/>
      <c r="E9" s="115"/>
      <c r="F9" s="23"/>
      <c r="G9" s="21"/>
    </row>
    <row r="10" spans="1:7" s="19" customFormat="1" ht="30" customHeight="1" x14ac:dyDescent="0.25">
      <c r="A10" s="20" t="s">
        <v>10</v>
      </c>
      <c r="B10" s="99"/>
      <c r="C10" s="99"/>
      <c r="D10" s="99"/>
      <c r="E10" s="99"/>
      <c r="F10" s="22" t="s">
        <v>11</v>
      </c>
      <c r="G10" s="16"/>
    </row>
    <row r="11" spans="1:7" s="19" customFormat="1" ht="30" customHeight="1" x14ac:dyDescent="0.25">
      <c r="A11" s="20" t="s">
        <v>396</v>
      </c>
      <c r="B11" s="116"/>
      <c r="C11" s="117"/>
      <c r="D11" s="118"/>
      <c r="E11" s="119"/>
      <c r="F11" s="22"/>
      <c r="G11" s="21"/>
    </row>
    <row r="12" spans="1:7" s="19" customFormat="1" ht="30" customHeight="1" x14ac:dyDescent="0.25">
      <c r="A12" s="20" t="s">
        <v>12</v>
      </c>
      <c r="B12" s="99"/>
      <c r="C12" s="99"/>
      <c r="D12" s="99"/>
      <c r="E12" s="99"/>
      <c r="F12" s="99"/>
      <c r="G12" s="99"/>
    </row>
    <row r="13" spans="1:7" s="19" customFormat="1" x14ac:dyDescent="0.25">
      <c r="A13" s="24"/>
      <c r="B13" s="23"/>
      <c r="C13" s="23"/>
      <c r="D13" s="23"/>
      <c r="E13" s="23"/>
      <c r="F13" s="23"/>
      <c r="G13" s="25"/>
    </row>
    <row r="14" spans="1:7" s="19" customFormat="1" ht="20.25" x14ac:dyDescent="0.25">
      <c r="A14" s="101" t="s">
        <v>13</v>
      </c>
      <c r="B14" s="102"/>
      <c r="C14" s="102"/>
      <c r="D14" s="102"/>
      <c r="E14" s="102"/>
      <c r="F14" s="102"/>
      <c r="G14" s="103"/>
    </row>
    <row r="15" spans="1:7" s="19" customFormat="1" x14ac:dyDescent="0.25">
      <c r="A15" s="24"/>
      <c r="B15" s="23"/>
      <c r="C15" s="23"/>
      <c r="D15" s="23"/>
      <c r="E15" s="23"/>
      <c r="F15" s="23"/>
      <c r="G15" s="25"/>
    </row>
    <row r="16" spans="1:7" s="19" customFormat="1" ht="30" customHeight="1" x14ac:dyDescent="0.25">
      <c r="A16" s="20" t="s">
        <v>394</v>
      </c>
      <c r="B16" s="99"/>
      <c r="C16" s="99"/>
      <c r="D16" s="26" t="s">
        <v>395</v>
      </c>
      <c r="E16" s="99"/>
      <c r="F16" s="99"/>
      <c r="G16" s="99"/>
    </row>
    <row r="17" spans="1:7" s="19" customFormat="1" x14ac:dyDescent="0.25">
      <c r="A17" s="24"/>
      <c r="B17" s="23"/>
      <c r="C17" s="23"/>
      <c r="D17" s="23"/>
      <c r="E17" s="23"/>
      <c r="F17" s="23"/>
      <c r="G17" s="25"/>
    </row>
    <row r="18" spans="1:7" s="19" customFormat="1" ht="30" customHeight="1" x14ac:dyDescent="0.25">
      <c r="A18" s="20" t="s">
        <v>14</v>
      </c>
      <c r="B18" s="99"/>
      <c r="C18" s="99"/>
      <c r="D18" s="99"/>
      <c r="E18" s="99"/>
      <c r="F18" s="99"/>
      <c r="G18" s="99"/>
    </row>
    <row r="19" spans="1:7" s="19" customFormat="1" ht="15.75" thickBot="1" x14ac:dyDescent="0.3">
      <c r="A19" s="27"/>
      <c r="B19" s="28"/>
      <c r="C19" s="28"/>
      <c r="D19" s="28"/>
      <c r="E19" s="28"/>
      <c r="F19" s="28"/>
      <c r="G19" s="29"/>
    </row>
    <row r="20" spans="1:7" s="19" customFormat="1" ht="31.5" customHeight="1" x14ac:dyDescent="0.25"/>
    <row r="21" spans="1:7" s="19" customFormat="1" ht="31.5" customHeight="1" x14ac:dyDescent="0.25"/>
    <row r="22" spans="1:7" s="19" customFormat="1" ht="31.5" customHeight="1" x14ac:dyDescent="0.25"/>
    <row r="23" spans="1:7" s="19" customFormat="1" ht="31.5" customHeight="1" x14ac:dyDescent="0.25"/>
    <row r="24" spans="1:7" s="19" customFormat="1" ht="31.5" customHeight="1" x14ac:dyDescent="0.25"/>
    <row r="25" spans="1:7" s="19" customFormat="1" x14ac:dyDescent="0.25"/>
    <row r="26" spans="1:7" s="19" customFormat="1" x14ac:dyDescent="0.25"/>
    <row r="27" spans="1:7" s="19" customFormat="1" x14ac:dyDescent="0.25"/>
    <row r="28" spans="1:7" s="19" customFormat="1" x14ac:dyDescent="0.25"/>
    <row r="29" spans="1:7" s="19" customFormat="1" x14ac:dyDescent="0.25"/>
    <row r="30" spans="1:7" s="19" customFormat="1" x14ac:dyDescent="0.25"/>
    <row r="31" spans="1:7" s="19" customFormat="1" x14ac:dyDescent="0.25"/>
    <row r="32" spans="1:7" s="19" customFormat="1" x14ac:dyDescent="0.25"/>
    <row r="33" s="19" customFormat="1" x14ac:dyDescent="0.25"/>
    <row r="34" s="19" customFormat="1" x14ac:dyDescent="0.25"/>
    <row r="35" s="19" customFormat="1" x14ac:dyDescent="0.25"/>
    <row r="36" s="19" customFormat="1" x14ac:dyDescent="0.25"/>
    <row r="37" s="19" customFormat="1" x14ac:dyDescent="0.25"/>
    <row r="38" s="19" customFormat="1" x14ac:dyDescent="0.25"/>
    <row r="39" s="19" customFormat="1" x14ac:dyDescent="0.25"/>
    <row r="40" s="19" customFormat="1" x14ac:dyDescent="0.25"/>
    <row r="41" s="19" customFormat="1" x14ac:dyDescent="0.25"/>
    <row r="42" s="19" customFormat="1" x14ac:dyDescent="0.25"/>
    <row r="43" s="19" customFormat="1" x14ac:dyDescent="0.25"/>
    <row r="44" s="19" customFormat="1" x14ac:dyDescent="0.25"/>
    <row r="45" s="19" customFormat="1" x14ac:dyDescent="0.25"/>
    <row r="46" s="19" customFormat="1" x14ac:dyDescent="0.25"/>
    <row r="47" s="19" customFormat="1" x14ac:dyDescent="0.25"/>
    <row r="48" s="19" customFormat="1" x14ac:dyDescent="0.25"/>
    <row r="49" s="19" customFormat="1" x14ac:dyDescent="0.25"/>
    <row r="50" s="19" customFormat="1" x14ac:dyDescent="0.25"/>
    <row r="51" s="19" customFormat="1" x14ac:dyDescent="0.25"/>
    <row r="52" s="19" customFormat="1" x14ac:dyDescent="0.25"/>
    <row r="53" s="19" customFormat="1" x14ac:dyDescent="0.25"/>
    <row r="54" s="19" customFormat="1" x14ac:dyDescent="0.25"/>
    <row r="55" s="19" customFormat="1" x14ac:dyDescent="0.25"/>
    <row r="56" s="19" customFormat="1" x14ac:dyDescent="0.25"/>
    <row r="57" s="19" customFormat="1" x14ac:dyDescent="0.25"/>
    <row r="58" s="19" customFormat="1" x14ac:dyDescent="0.25"/>
    <row r="59" s="19" customFormat="1" x14ac:dyDescent="0.25"/>
    <row r="60" s="19" customFormat="1" x14ac:dyDescent="0.25"/>
    <row r="61" s="19" customFormat="1" x14ac:dyDescent="0.25"/>
    <row r="62" s="19" customFormat="1" x14ac:dyDescent="0.25"/>
    <row r="63" s="19" customFormat="1" x14ac:dyDescent="0.25"/>
    <row r="64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89" s="19" customFormat="1" x14ac:dyDescent="0.25"/>
    <row r="90" s="19" customFormat="1" x14ac:dyDescent="0.25"/>
    <row r="91" s="19" customFormat="1" x14ac:dyDescent="0.25"/>
    <row r="92" s="19" customFormat="1" x14ac:dyDescent="0.25"/>
    <row r="93" s="19" customFormat="1" x14ac:dyDescent="0.25"/>
    <row r="94" s="19" customFormat="1" x14ac:dyDescent="0.25"/>
    <row r="95" s="19" customFormat="1" x14ac:dyDescent="0.25"/>
    <row r="96" s="19" customFormat="1" x14ac:dyDescent="0.25"/>
    <row r="97" s="19" customFormat="1" x14ac:dyDescent="0.25"/>
    <row r="98" s="19" customFormat="1" x14ac:dyDescent="0.25"/>
    <row r="99" s="19" customFormat="1" x14ac:dyDescent="0.25"/>
    <row r="100" s="19" customFormat="1" x14ac:dyDescent="0.25"/>
    <row r="101" s="19" customFormat="1" x14ac:dyDescent="0.25"/>
    <row r="102" s="19" customFormat="1" x14ac:dyDescent="0.25"/>
    <row r="103" s="19" customFormat="1" x14ac:dyDescent="0.25"/>
    <row r="104" s="19" customFormat="1" x14ac:dyDescent="0.25"/>
    <row r="105" s="19" customFormat="1" x14ac:dyDescent="0.25"/>
    <row r="106" s="19" customFormat="1" x14ac:dyDescent="0.25"/>
    <row r="107" s="19" customFormat="1" x14ac:dyDescent="0.25"/>
    <row r="108" s="19" customFormat="1" x14ac:dyDescent="0.25"/>
    <row r="109" s="19" customFormat="1" x14ac:dyDescent="0.25"/>
    <row r="110" s="19" customFormat="1" x14ac:dyDescent="0.25"/>
    <row r="111" s="19" customFormat="1" x14ac:dyDescent="0.25"/>
    <row r="112" s="19" customFormat="1" x14ac:dyDescent="0.25"/>
    <row r="113" s="19" customFormat="1" x14ac:dyDescent="0.25"/>
    <row r="114" s="19" customFormat="1" x14ac:dyDescent="0.25"/>
    <row r="115" s="19" customFormat="1" x14ac:dyDescent="0.25"/>
    <row r="116" s="19" customFormat="1" x14ac:dyDescent="0.25"/>
    <row r="117" s="19" customFormat="1" x14ac:dyDescent="0.25"/>
    <row r="118" s="19" customFormat="1" x14ac:dyDescent="0.25"/>
    <row r="119" s="19" customFormat="1" x14ac:dyDescent="0.25"/>
    <row r="120" s="19" customFormat="1" x14ac:dyDescent="0.25"/>
    <row r="121" s="19" customFormat="1" x14ac:dyDescent="0.25"/>
    <row r="122" s="19" customFormat="1" x14ac:dyDescent="0.25"/>
    <row r="123" s="19" customFormat="1" x14ac:dyDescent="0.25"/>
    <row r="124" s="19" customFormat="1" x14ac:dyDescent="0.25"/>
    <row r="125" s="19" customFormat="1" x14ac:dyDescent="0.25"/>
    <row r="126" s="19" customFormat="1" x14ac:dyDescent="0.25"/>
    <row r="127" s="19" customFormat="1" x14ac:dyDescent="0.25"/>
    <row r="128" s="19" customFormat="1" x14ac:dyDescent="0.25"/>
    <row r="129" s="19" customFormat="1" x14ac:dyDescent="0.25"/>
    <row r="130" s="19" customFormat="1" x14ac:dyDescent="0.25"/>
    <row r="131" s="19" customFormat="1" x14ac:dyDescent="0.25"/>
    <row r="132" s="19" customFormat="1" x14ac:dyDescent="0.25"/>
    <row r="133" s="19" customFormat="1" x14ac:dyDescent="0.25"/>
    <row r="134" s="19" customFormat="1" x14ac:dyDescent="0.25"/>
    <row r="135" s="19" customFormat="1" x14ac:dyDescent="0.25"/>
    <row r="136" s="19" customFormat="1" x14ac:dyDescent="0.25"/>
    <row r="137" s="19" customFormat="1" x14ac:dyDescent="0.25"/>
    <row r="138" s="19" customFormat="1" x14ac:dyDescent="0.25"/>
    <row r="139" s="19" customFormat="1" x14ac:dyDescent="0.25"/>
    <row r="140" s="19" customFormat="1" x14ac:dyDescent="0.25"/>
    <row r="141" s="19" customFormat="1" x14ac:dyDescent="0.25"/>
    <row r="142" s="19" customFormat="1" x14ac:dyDescent="0.25"/>
    <row r="143" s="19" customFormat="1" x14ac:dyDescent="0.25"/>
    <row r="144" s="19" customFormat="1" x14ac:dyDescent="0.25"/>
    <row r="145" s="19" customFormat="1" x14ac:dyDescent="0.25"/>
    <row r="146" s="19" customFormat="1" x14ac:dyDescent="0.25"/>
    <row r="147" s="19" customFormat="1" x14ac:dyDescent="0.25"/>
    <row r="148" s="19" customFormat="1" x14ac:dyDescent="0.25"/>
    <row r="149" s="19" customFormat="1" x14ac:dyDescent="0.25"/>
    <row r="150" s="19" customFormat="1" x14ac:dyDescent="0.25"/>
    <row r="151" s="19" customFormat="1" x14ac:dyDescent="0.25"/>
    <row r="152" s="19" customFormat="1" x14ac:dyDescent="0.25"/>
    <row r="153" s="19" customFormat="1" x14ac:dyDescent="0.25"/>
    <row r="154" s="19" customFormat="1" x14ac:dyDescent="0.25"/>
    <row r="155" s="19" customFormat="1" x14ac:dyDescent="0.25"/>
    <row r="156" s="19" customFormat="1" x14ac:dyDescent="0.25"/>
    <row r="157" s="19" customFormat="1" x14ac:dyDescent="0.25"/>
    <row r="158" s="19" customFormat="1" x14ac:dyDescent="0.25"/>
    <row r="159" s="19" customFormat="1" x14ac:dyDescent="0.25"/>
    <row r="160" s="19" customFormat="1" x14ac:dyDescent="0.25"/>
    <row r="161" s="19" customFormat="1" x14ac:dyDescent="0.25"/>
    <row r="162" s="19" customFormat="1" x14ac:dyDescent="0.25"/>
    <row r="163" s="19" customFormat="1" x14ac:dyDescent="0.25"/>
    <row r="164" s="19" customFormat="1" x14ac:dyDescent="0.25"/>
    <row r="165" s="19" customFormat="1" x14ac:dyDescent="0.25"/>
    <row r="166" s="19" customFormat="1" x14ac:dyDescent="0.25"/>
    <row r="167" s="19" customFormat="1" x14ac:dyDescent="0.25"/>
    <row r="168" s="19" customFormat="1" x14ac:dyDescent="0.25"/>
    <row r="169" s="19" customFormat="1" x14ac:dyDescent="0.25"/>
    <row r="170" s="19" customFormat="1" x14ac:dyDescent="0.25"/>
    <row r="171" s="19" customFormat="1" x14ac:dyDescent="0.25"/>
    <row r="172" s="19" customFormat="1" x14ac:dyDescent="0.25"/>
    <row r="173" s="19" customFormat="1" x14ac:dyDescent="0.25"/>
    <row r="174" s="19" customFormat="1" x14ac:dyDescent="0.25"/>
    <row r="175" s="19" customFormat="1" x14ac:dyDescent="0.25"/>
    <row r="176" s="19" customFormat="1" x14ac:dyDescent="0.25"/>
    <row r="177" s="19" customFormat="1" x14ac:dyDescent="0.25"/>
    <row r="178" s="19" customFormat="1" x14ac:dyDescent="0.25"/>
    <row r="179" s="19" customFormat="1" x14ac:dyDescent="0.25"/>
    <row r="180" s="19" customFormat="1" x14ac:dyDescent="0.25"/>
    <row r="181" s="19" customFormat="1" x14ac:dyDescent="0.25"/>
    <row r="182" s="19" customFormat="1" x14ac:dyDescent="0.25"/>
    <row r="183" s="19" customFormat="1" x14ac:dyDescent="0.25"/>
    <row r="184" s="19" customFormat="1" x14ac:dyDescent="0.25"/>
    <row r="185" s="19" customFormat="1" x14ac:dyDescent="0.25"/>
    <row r="186" s="19" customFormat="1" x14ac:dyDescent="0.25"/>
    <row r="187" s="19" customFormat="1" x14ac:dyDescent="0.25"/>
    <row r="188" s="19" customFormat="1" x14ac:dyDescent="0.25"/>
    <row r="189" s="19" customFormat="1" x14ac:dyDescent="0.25"/>
    <row r="190" s="19" customFormat="1" x14ac:dyDescent="0.25"/>
    <row r="191" s="19" customFormat="1" x14ac:dyDescent="0.25"/>
    <row r="192" s="19" customFormat="1" x14ac:dyDescent="0.25"/>
    <row r="193" s="19" customFormat="1" x14ac:dyDescent="0.25"/>
    <row r="194" s="19" customFormat="1" x14ac:dyDescent="0.25"/>
    <row r="195" s="19" customFormat="1" x14ac:dyDescent="0.25"/>
    <row r="196" s="19" customFormat="1" x14ac:dyDescent="0.25"/>
    <row r="197" s="19" customFormat="1" x14ac:dyDescent="0.25"/>
    <row r="198" s="19" customFormat="1" x14ac:dyDescent="0.25"/>
    <row r="199" s="19" customFormat="1" x14ac:dyDescent="0.25"/>
    <row r="200" s="19" customFormat="1" x14ac:dyDescent="0.25"/>
    <row r="201" s="19" customFormat="1" x14ac:dyDescent="0.25"/>
    <row r="202" s="19" customFormat="1" x14ac:dyDescent="0.25"/>
    <row r="203" s="19" customFormat="1" x14ac:dyDescent="0.25"/>
    <row r="204" s="19" customFormat="1" x14ac:dyDescent="0.25"/>
    <row r="205" s="19" customFormat="1" x14ac:dyDescent="0.25"/>
    <row r="206" s="19" customFormat="1" x14ac:dyDescent="0.25"/>
    <row r="207" s="19" customFormat="1" x14ac:dyDescent="0.25"/>
    <row r="208" s="19" customFormat="1" x14ac:dyDescent="0.25"/>
    <row r="209" s="19" customFormat="1" x14ac:dyDescent="0.25"/>
    <row r="210" s="19" customFormat="1" x14ac:dyDescent="0.25"/>
    <row r="211" s="19" customFormat="1" x14ac:dyDescent="0.25"/>
    <row r="212" s="19" customFormat="1" x14ac:dyDescent="0.25"/>
  </sheetData>
  <sheetProtection algorithmName="SHA-512" hashValue="pfDG+Rbjz9Fc8BKa8rJxrLpHGLE5GKkUe3goVAihrLVNxDGe6T2YWaTjxKIrtl8v6YIOs+Z/uyi4LwqIYFk9sw==" saltValue="D48x5e8hV/hih4O1QLUebw==" spinCount="100000" sheet="1" formatCells="0" formatColumns="0" formatRows="0" insertColumns="0" insertRows="0" insertHyperlinks="0" deleteColumns="0" deleteRows="0" sort="0" autoFilter="0" pivotTables="0"/>
  <mergeCells count="17">
    <mergeCell ref="B7:D7"/>
    <mergeCell ref="F7:G7"/>
    <mergeCell ref="B9:E9"/>
    <mergeCell ref="B11:C11"/>
    <mergeCell ref="D11:E11"/>
    <mergeCell ref="A2:G2"/>
    <mergeCell ref="A3:G3"/>
    <mergeCell ref="A4:G4"/>
    <mergeCell ref="A5:G5"/>
    <mergeCell ref="F6:G6"/>
    <mergeCell ref="B18:G18"/>
    <mergeCell ref="B8:G8"/>
    <mergeCell ref="B10:E10"/>
    <mergeCell ref="B12:G12"/>
    <mergeCell ref="A14:G14"/>
    <mergeCell ref="B16:C16"/>
    <mergeCell ref="E16:G16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Tablas!$L$2:$L$263</xm:f>
          </x14:formula1>
          <xm:sqref>B9:E9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9"/>
  <sheetViews>
    <sheetView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8" sqref="C8"/>
    </sheetView>
  </sheetViews>
  <sheetFormatPr defaultColWidth="11.42578125" defaultRowHeight="15" x14ac:dyDescent="0.25"/>
  <cols>
    <col min="1" max="1" width="11.42578125" style="18"/>
    <col min="2" max="2" width="30.5703125" style="18" customWidth="1"/>
    <col min="3" max="3" width="17.7109375" style="30" customWidth="1"/>
    <col min="4" max="4" width="15.42578125" style="31" customWidth="1"/>
    <col min="5" max="5" width="16.140625" style="32" customWidth="1"/>
    <col min="6" max="6" width="14" style="32" customWidth="1"/>
    <col min="7" max="8" width="11.42578125" style="33"/>
    <col min="9" max="16384" width="11.42578125" style="18"/>
  </cols>
  <sheetData>
    <row r="1" spans="2:8" ht="15.75" thickBot="1" x14ac:dyDescent="0.3"/>
    <row r="2" spans="2:8" s="19" customFormat="1" ht="47.25" customHeight="1" x14ac:dyDescent="0.25">
      <c r="B2" s="120" t="s">
        <v>0</v>
      </c>
      <c r="C2" s="121"/>
      <c r="D2" s="121"/>
      <c r="E2" s="121"/>
      <c r="F2" s="122"/>
      <c r="G2" s="34"/>
      <c r="H2" s="34"/>
    </row>
    <row r="3" spans="2:8" s="19" customFormat="1" ht="48.75" customHeight="1" x14ac:dyDescent="0.25">
      <c r="B3" s="123" t="s">
        <v>120</v>
      </c>
      <c r="C3" s="124"/>
      <c r="D3" s="124"/>
      <c r="E3" s="124"/>
      <c r="F3" s="125"/>
      <c r="G3" s="34"/>
      <c r="H3" s="34"/>
    </row>
    <row r="4" spans="2:8" s="19" customFormat="1" ht="48.75" customHeight="1" x14ac:dyDescent="0.25">
      <c r="B4" s="126" t="s">
        <v>119</v>
      </c>
      <c r="C4" s="127"/>
      <c r="D4" s="127"/>
      <c r="E4" s="127"/>
      <c r="F4" s="128"/>
      <c r="G4" s="34"/>
      <c r="H4" s="34"/>
    </row>
    <row r="5" spans="2:8" s="19" customFormat="1" ht="15.75" thickBot="1" x14ac:dyDescent="0.3">
      <c r="B5" s="35"/>
      <c r="C5" s="36"/>
      <c r="D5" s="37"/>
      <c r="E5" s="38"/>
      <c r="F5" s="39"/>
      <c r="G5" s="34"/>
      <c r="H5" s="34"/>
    </row>
    <row r="6" spans="2:8" s="19" customFormat="1" ht="45" customHeight="1" thickBot="1" x14ac:dyDescent="0.3">
      <c r="B6" s="40" t="s">
        <v>15</v>
      </c>
      <c r="C6" s="41" t="s">
        <v>115</v>
      </c>
      <c r="D6" s="42" t="s">
        <v>116</v>
      </c>
      <c r="E6" s="43" t="s">
        <v>117</v>
      </c>
      <c r="F6" s="44" t="s">
        <v>118</v>
      </c>
      <c r="G6" s="45"/>
      <c r="H6" s="34"/>
    </row>
    <row r="7" spans="2:8" s="19" customFormat="1" ht="15.75" thickBot="1" x14ac:dyDescent="0.3">
      <c r="B7" s="46"/>
      <c r="C7" s="36"/>
      <c r="D7" s="37"/>
      <c r="E7" s="38"/>
      <c r="F7" s="39"/>
      <c r="G7" s="34"/>
      <c r="H7" s="34"/>
    </row>
    <row r="8" spans="2:8" s="19" customFormat="1" ht="26.1" customHeight="1" thickBot="1" x14ac:dyDescent="0.3">
      <c r="B8" s="47" t="s">
        <v>128</v>
      </c>
      <c r="C8" s="17">
        <v>10</v>
      </c>
      <c r="D8" s="8"/>
      <c r="E8" s="49">
        <f>C8*D8</f>
        <v>0</v>
      </c>
      <c r="F8" s="50"/>
      <c r="G8" s="34"/>
      <c r="H8" s="34"/>
    </row>
    <row r="9" spans="2:8" s="19" customFormat="1" ht="26.1" customHeight="1" thickBot="1" x14ac:dyDescent="0.3">
      <c r="B9" s="51" t="s">
        <v>16</v>
      </c>
      <c r="C9" s="17">
        <v>10</v>
      </c>
      <c r="D9" s="9">
        <v>0</v>
      </c>
      <c r="E9" s="49">
        <f t="shared" ref="E9:E13" si="0">C9*D9</f>
        <v>0</v>
      </c>
      <c r="F9" s="53"/>
      <c r="G9" s="34"/>
      <c r="H9" s="34"/>
    </row>
    <row r="10" spans="2:8" s="19" customFormat="1" ht="26.1" customHeight="1" thickBot="1" x14ac:dyDescent="0.3">
      <c r="B10" s="51" t="s">
        <v>17</v>
      </c>
      <c r="C10" s="17">
        <v>10</v>
      </c>
      <c r="D10" s="9">
        <v>0</v>
      </c>
      <c r="E10" s="49">
        <f t="shared" si="0"/>
        <v>0</v>
      </c>
      <c r="F10" s="53"/>
      <c r="G10" s="34"/>
      <c r="H10" s="34"/>
    </row>
    <row r="11" spans="2:8" s="19" customFormat="1" ht="26.1" customHeight="1" thickBot="1" x14ac:dyDescent="0.3">
      <c r="B11" s="51" t="s">
        <v>18</v>
      </c>
      <c r="C11" s="17">
        <v>10</v>
      </c>
      <c r="D11" s="9">
        <v>0</v>
      </c>
      <c r="E11" s="49">
        <f t="shared" si="0"/>
        <v>0</v>
      </c>
      <c r="F11" s="53"/>
      <c r="G11" s="34"/>
      <c r="H11" s="34"/>
    </row>
    <row r="12" spans="2:8" s="19" customFormat="1" ht="26.1" customHeight="1" thickBot="1" x14ac:dyDescent="0.3">
      <c r="B12" s="51" t="s">
        <v>19</v>
      </c>
      <c r="C12" s="17">
        <v>10</v>
      </c>
      <c r="D12" s="9">
        <v>0</v>
      </c>
      <c r="E12" s="49">
        <f t="shared" si="0"/>
        <v>0</v>
      </c>
      <c r="F12" s="53"/>
      <c r="G12" s="34"/>
      <c r="H12" s="34"/>
    </row>
    <row r="13" spans="2:8" s="19" customFormat="1" ht="26.1" customHeight="1" thickBot="1" x14ac:dyDescent="0.3">
      <c r="B13" s="51" t="s">
        <v>20</v>
      </c>
      <c r="C13" s="17">
        <v>10</v>
      </c>
      <c r="D13" s="9">
        <v>0</v>
      </c>
      <c r="E13" s="49">
        <f t="shared" si="0"/>
        <v>0</v>
      </c>
      <c r="F13" s="53"/>
      <c r="G13" s="34"/>
      <c r="H13" s="34"/>
    </row>
    <row r="14" spans="2:8" s="19" customFormat="1" ht="26.1" customHeight="1" x14ac:dyDescent="0.25">
      <c r="B14" s="54" t="s">
        <v>121</v>
      </c>
      <c r="C14" s="55"/>
      <c r="D14" s="56">
        <f>SUM(D8:D13)</f>
        <v>0</v>
      </c>
      <c r="E14" s="57"/>
      <c r="F14" s="58">
        <f>SUM(E8:E13)</f>
        <v>0</v>
      </c>
      <c r="G14" s="34"/>
      <c r="H14" s="34"/>
    </row>
    <row r="15" spans="2:8" s="19" customFormat="1" ht="26.1" customHeight="1" thickBot="1" x14ac:dyDescent="0.3">
      <c r="B15" s="51" t="s">
        <v>122</v>
      </c>
      <c r="C15" s="59"/>
      <c r="D15" s="52"/>
      <c r="E15" s="60"/>
      <c r="F15" s="53"/>
      <c r="G15" s="34"/>
      <c r="H15" s="34"/>
    </row>
    <row r="16" spans="2:8" s="19" customFormat="1" ht="26.1" customHeight="1" thickBot="1" x14ac:dyDescent="0.3">
      <c r="B16" s="51" t="s">
        <v>123</v>
      </c>
      <c r="C16" s="48">
        <v>2</v>
      </c>
      <c r="D16" s="9">
        <v>0</v>
      </c>
      <c r="E16" s="49">
        <f>(C16*D16)*-1</f>
        <v>0</v>
      </c>
      <c r="F16" s="53"/>
      <c r="G16" s="34"/>
      <c r="H16" s="34"/>
    </row>
    <row r="17" spans="2:8" s="19" customFormat="1" ht="26.1" customHeight="1" thickBot="1" x14ac:dyDescent="0.3">
      <c r="B17" s="51" t="s">
        <v>20</v>
      </c>
      <c r="C17" s="48">
        <v>2</v>
      </c>
      <c r="D17" s="9">
        <v>0</v>
      </c>
      <c r="E17" s="49">
        <f>(C17*D17)*-1</f>
        <v>0</v>
      </c>
      <c r="F17" s="53"/>
      <c r="G17" s="34"/>
      <c r="H17" s="34"/>
    </row>
    <row r="18" spans="2:8" s="19" customFormat="1" ht="26.1" customHeight="1" x14ac:dyDescent="0.25">
      <c r="B18" s="54" t="s">
        <v>121</v>
      </c>
      <c r="C18" s="55"/>
      <c r="D18" s="56">
        <f>SUM(D16:D17)</f>
        <v>0</v>
      </c>
      <c r="E18" s="57"/>
      <c r="F18" s="58">
        <f>SUM(E16:E17)</f>
        <v>0</v>
      </c>
      <c r="G18" s="34"/>
      <c r="H18" s="34"/>
    </row>
    <row r="19" spans="2:8" s="19" customFormat="1" ht="26.1" customHeight="1" x14ac:dyDescent="0.25">
      <c r="B19" s="61"/>
      <c r="C19" s="62"/>
      <c r="D19" s="63"/>
      <c r="E19" s="64"/>
      <c r="F19" s="65"/>
      <c r="G19" s="34"/>
      <c r="H19" s="34"/>
    </row>
    <row r="20" spans="2:8" s="19" customFormat="1" ht="26.1" customHeight="1" x14ac:dyDescent="0.25">
      <c r="B20" s="66" t="s">
        <v>124</v>
      </c>
      <c r="C20" s="67"/>
      <c r="D20" s="68"/>
      <c r="E20" s="69"/>
      <c r="F20" s="69">
        <f>F14+F18</f>
        <v>0</v>
      </c>
      <c r="G20" s="34"/>
      <c r="H20" s="34"/>
    </row>
    <row r="21" spans="2:8" s="19" customFormat="1" ht="15.75" thickBot="1" x14ac:dyDescent="0.3">
      <c r="B21" s="137"/>
      <c r="C21" s="138"/>
      <c r="D21" s="70"/>
      <c r="E21" s="71"/>
      <c r="F21" s="72"/>
      <c r="G21" s="34"/>
      <c r="H21" s="34"/>
    </row>
    <row r="22" spans="2:8" s="19" customFormat="1" x14ac:dyDescent="0.25">
      <c r="B22" s="73" t="s">
        <v>127</v>
      </c>
      <c r="C22" s="36"/>
      <c r="D22" s="37"/>
      <c r="E22" s="38"/>
      <c r="F22" s="39"/>
      <c r="G22" s="34"/>
      <c r="H22" s="34"/>
    </row>
    <row r="23" spans="2:8" s="19" customFormat="1" ht="15.75" thickBot="1" x14ac:dyDescent="0.3">
      <c r="B23" s="74"/>
      <c r="C23" s="36"/>
      <c r="D23" s="37"/>
      <c r="E23" s="38"/>
      <c r="F23" s="39"/>
      <c r="G23" s="34"/>
      <c r="H23" s="34"/>
    </row>
    <row r="24" spans="2:8" s="77" customFormat="1" ht="70.5" customHeight="1" thickBot="1" x14ac:dyDescent="0.3">
      <c r="B24" s="75" t="s">
        <v>125</v>
      </c>
      <c r="C24" s="135"/>
      <c r="D24" s="135"/>
      <c r="E24" s="135"/>
      <c r="F24" s="136"/>
      <c r="G24" s="76"/>
      <c r="H24" s="76"/>
    </row>
    <row r="25" spans="2:8" s="77" customFormat="1" ht="70.5" customHeight="1" thickBot="1" x14ac:dyDescent="0.3">
      <c r="B25" s="75" t="s">
        <v>21</v>
      </c>
      <c r="C25" s="135"/>
      <c r="D25" s="135"/>
      <c r="E25" s="135"/>
      <c r="F25" s="136"/>
      <c r="G25" s="76"/>
      <c r="H25" s="76"/>
    </row>
    <row r="26" spans="2:8" s="77" customFormat="1" ht="12.75" x14ac:dyDescent="0.25">
      <c r="B26" s="139" t="s">
        <v>126</v>
      </c>
      <c r="C26" s="141"/>
      <c r="D26" s="141"/>
      <c r="E26" s="141"/>
      <c r="F26" s="142"/>
      <c r="G26" s="76"/>
      <c r="H26" s="76"/>
    </row>
    <row r="27" spans="2:8" s="77" customFormat="1" ht="66" customHeight="1" thickBot="1" x14ac:dyDescent="0.3">
      <c r="B27" s="140" t="s">
        <v>22</v>
      </c>
      <c r="C27" s="143"/>
      <c r="D27" s="143"/>
      <c r="E27" s="143"/>
      <c r="F27" s="144"/>
      <c r="G27" s="76"/>
      <c r="H27" s="76"/>
    </row>
    <row r="28" spans="2:8" s="77" customFormat="1" ht="15" customHeight="1" x14ac:dyDescent="0.25">
      <c r="B28" s="129"/>
      <c r="C28" s="130"/>
      <c r="D28" s="130"/>
      <c r="E28" s="130"/>
      <c r="F28" s="131"/>
      <c r="G28" s="76"/>
      <c r="H28" s="76"/>
    </row>
    <row r="29" spans="2:8" s="77" customFormat="1" ht="15.75" customHeight="1" thickBot="1" x14ac:dyDescent="0.3">
      <c r="B29" s="132"/>
      <c r="C29" s="133"/>
      <c r="D29" s="133"/>
      <c r="E29" s="133"/>
      <c r="F29" s="134"/>
      <c r="G29" s="76"/>
      <c r="H29" s="76"/>
    </row>
  </sheetData>
  <sheetProtection algorithmName="SHA-512" hashValue="1824pTBQEikERMN5DISyI+i7JsgQA4g20t/vgWYH0gwissGtsSR+ATfDETzAlXAk3VlVNfPt6q3NTmLUBBuSWw==" saltValue="7DaUSUvRoAJMDs2SWqUUpw==" spinCount="100000" sheet="1" formatCells="0" formatColumns="0" formatRows="0" insertColumns="0" insertRows="0" insertHyperlinks="0" deleteColumns="0" deleteRows="0" sort="0" autoFilter="0" pivotTables="0"/>
  <mergeCells count="9">
    <mergeCell ref="B2:F2"/>
    <mergeCell ref="B3:F3"/>
    <mergeCell ref="B4:F4"/>
    <mergeCell ref="B28:F29"/>
    <mergeCell ref="C24:F24"/>
    <mergeCell ref="B21:C21"/>
    <mergeCell ref="C25:F25"/>
    <mergeCell ref="B26:B27"/>
    <mergeCell ref="C26:F27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Tablas!$J$1:$J$2</xm:f>
          </x14:formula1>
          <xm:sqref>C8:C13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24"/>
  <sheetViews>
    <sheetView zoomScale="70" zoomScaleNormal="70" workbookViewId="0">
      <pane xSplit="2" ySplit="9" topLeftCell="E10" activePane="bottomRight" state="frozen"/>
      <selection pane="topRight" activeCell="C1" sqref="C1"/>
      <selection pane="bottomLeft" activeCell="A10" sqref="A10"/>
      <selection pane="bottomRight" activeCell="M11" sqref="M11"/>
    </sheetView>
  </sheetViews>
  <sheetFormatPr defaultColWidth="11.42578125" defaultRowHeight="15" x14ac:dyDescent="0.25"/>
  <cols>
    <col min="1" max="1" width="8.85546875" style="79" customWidth="1"/>
    <col min="2" max="2" width="18.28515625" style="79" customWidth="1"/>
    <col min="3" max="3" width="28" style="79" customWidth="1"/>
    <col min="4" max="4" width="47" style="79" bestFit="1" customWidth="1"/>
    <col min="5" max="5" width="29.7109375" style="79" customWidth="1"/>
    <col min="6" max="6" width="37.28515625" style="79" bestFit="1" customWidth="1"/>
    <col min="7" max="7" width="6.7109375" style="79" bestFit="1" customWidth="1"/>
    <col min="8" max="8" width="21.140625" style="79" customWidth="1"/>
    <col min="9" max="9" width="7.5703125" style="79" bestFit="1" customWidth="1"/>
    <col min="10" max="10" width="18.42578125" style="79" customWidth="1"/>
    <col min="11" max="11" width="20.140625" style="79" bestFit="1" customWidth="1"/>
    <col min="12" max="12" width="20.42578125" style="79" customWidth="1"/>
    <col min="13" max="13" width="45.28515625" style="79" customWidth="1"/>
    <col min="14" max="14" width="14.28515625" style="79" bestFit="1" customWidth="1"/>
    <col min="15" max="15" width="15.140625" style="79" bestFit="1" customWidth="1"/>
    <col min="16" max="16" width="18" style="79" bestFit="1" customWidth="1"/>
    <col min="17" max="17" width="23.85546875" style="79" bestFit="1" customWidth="1"/>
    <col min="18" max="18" width="20.28515625" style="79" bestFit="1" customWidth="1"/>
    <col min="19" max="19" width="18" style="79" bestFit="1" customWidth="1"/>
    <col min="20" max="20" width="40.5703125" style="79" bestFit="1" customWidth="1"/>
    <col min="21" max="21" width="13.7109375" style="79" customWidth="1"/>
    <col min="22" max="22" width="20.28515625" style="79" bestFit="1" customWidth="1"/>
    <col min="23" max="23" width="21.28515625" style="79" customWidth="1"/>
    <col min="24" max="24" width="14.42578125" style="79" customWidth="1"/>
    <col min="25" max="25" width="13.28515625" style="79" customWidth="1"/>
    <col min="26" max="26" width="50" style="79" customWidth="1"/>
    <col min="27" max="27" width="18.42578125" style="79" customWidth="1"/>
    <col min="28" max="28" width="27.85546875" style="79" bestFit="1" customWidth="1"/>
    <col min="29" max="29" width="11.42578125" style="80"/>
    <col min="30" max="16384" width="11.42578125" style="81"/>
  </cols>
  <sheetData>
    <row r="1" spans="1:29" ht="23.1" customHeight="1" x14ac:dyDescent="0.2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97"/>
      <c r="N1" s="78"/>
    </row>
    <row r="2" spans="1:29" ht="23.1" customHeight="1" x14ac:dyDescent="0.25">
      <c r="A2" s="151" t="s">
        <v>23</v>
      </c>
      <c r="B2" s="151"/>
      <c r="C2" s="151"/>
      <c r="D2" s="146"/>
      <c r="E2" s="146"/>
      <c r="F2" s="146"/>
      <c r="G2" s="146"/>
      <c r="H2" s="146"/>
      <c r="I2" s="146"/>
      <c r="J2" s="146"/>
      <c r="K2" s="82"/>
      <c r="L2" s="82"/>
      <c r="M2" s="82"/>
      <c r="N2" s="78"/>
    </row>
    <row r="3" spans="1:29" ht="23.1" customHeight="1" x14ac:dyDescent="0.25">
      <c r="A3" s="145" t="s">
        <v>24</v>
      </c>
      <c r="B3" s="145"/>
      <c r="C3" s="145"/>
      <c r="D3" s="146"/>
      <c r="E3" s="146"/>
      <c r="F3" s="146"/>
      <c r="G3" s="146"/>
      <c r="H3" s="146"/>
      <c r="I3" s="146"/>
      <c r="J3" s="146"/>
      <c r="K3" s="82"/>
      <c r="L3" s="82"/>
      <c r="M3" s="82"/>
      <c r="N3" s="78"/>
    </row>
    <row r="4" spans="1:29" ht="23.1" customHeight="1" x14ac:dyDescent="0.25">
      <c r="A4" s="145" t="s">
        <v>25</v>
      </c>
      <c r="B4" s="145"/>
      <c r="C4" s="145"/>
      <c r="D4" s="146"/>
      <c r="E4" s="146"/>
      <c r="F4" s="146"/>
      <c r="G4" s="146"/>
      <c r="H4" s="146"/>
      <c r="I4" s="146"/>
      <c r="J4" s="146"/>
      <c r="K4" s="82"/>
      <c r="L4" s="82"/>
      <c r="M4" s="82"/>
      <c r="N4" s="78"/>
    </row>
    <row r="5" spans="1:29" ht="23.1" customHeight="1" x14ac:dyDescent="0.25">
      <c r="A5" s="145" t="s">
        <v>26</v>
      </c>
      <c r="B5" s="145"/>
      <c r="C5" s="145"/>
      <c r="D5" s="146"/>
      <c r="E5" s="146"/>
      <c r="F5" s="146"/>
      <c r="G5" s="146"/>
      <c r="H5" s="146"/>
      <c r="I5" s="146"/>
      <c r="J5" s="146"/>
      <c r="K5" s="82"/>
      <c r="L5" s="82"/>
      <c r="M5" s="82"/>
      <c r="N5" s="78"/>
    </row>
    <row r="6" spans="1:29" ht="23.1" customHeight="1" x14ac:dyDescent="0.25">
      <c r="A6" s="145" t="s">
        <v>27</v>
      </c>
      <c r="B6" s="145"/>
      <c r="C6" s="145"/>
      <c r="D6" s="146"/>
      <c r="E6" s="146"/>
      <c r="F6" s="146"/>
      <c r="G6" s="146"/>
      <c r="H6" s="146"/>
      <c r="I6" s="146"/>
      <c r="J6" s="146"/>
      <c r="K6" s="82"/>
      <c r="L6" s="82"/>
      <c r="M6" s="82"/>
      <c r="N6" s="78"/>
    </row>
    <row r="7" spans="1:29" s="86" customFormat="1" ht="21.75" customHeight="1" x14ac:dyDescent="0.2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4"/>
      <c r="AA7" s="84"/>
      <c r="AB7" s="84"/>
      <c r="AC7" s="85"/>
    </row>
    <row r="8" spans="1:29" s="90" customFormat="1" ht="68.25" customHeight="1" x14ac:dyDescent="0.2">
      <c r="A8" s="87" t="s">
        <v>28</v>
      </c>
      <c r="B8" s="88" t="s">
        <v>29</v>
      </c>
      <c r="C8" s="87" t="s">
        <v>30</v>
      </c>
      <c r="D8" s="87" t="s">
        <v>31</v>
      </c>
      <c r="E8" s="87" t="s">
        <v>32</v>
      </c>
      <c r="F8" s="87" t="s">
        <v>33</v>
      </c>
      <c r="G8" s="147" t="s">
        <v>34</v>
      </c>
      <c r="H8" s="148"/>
      <c r="I8" s="149"/>
      <c r="J8" s="87" t="s">
        <v>35</v>
      </c>
      <c r="K8" s="89" t="s">
        <v>36</v>
      </c>
      <c r="L8" s="87" t="s">
        <v>37</v>
      </c>
      <c r="M8" s="98" t="s">
        <v>400</v>
      </c>
      <c r="N8" s="87" t="s">
        <v>38</v>
      </c>
      <c r="O8" s="89" t="s">
        <v>39</v>
      </c>
      <c r="P8" s="89" t="s">
        <v>40</v>
      </c>
      <c r="Q8" s="89" t="s">
        <v>41</v>
      </c>
      <c r="R8" s="89" t="s">
        <v>42</v>
      </c>
      <c r="S8" s="87" t="s">
        <v>43</v>
      </c>
      <c r="T8" s="87" t="s">
        <v>129</v>
      </c>
      <c r="U8" s="87" t="s">
        <v>44</v>
      </c>
      <c r="V8" s="87" t="s">
        <v>45</v>
      </c>
      <c r="W8" s="88" t="s">
        <v>46</v>
      </c>
      <c r="X8" s="87" t="s">
        <v>47</v>
      </c>
      <c r="Y8" s="87" t="s">
        <v>48</v>
      </c>
      <c r="Z8" s="88" t="s">
        <v>49</v>
      </c>
      <c r="AA8" s="88" t="s">
        <v>50</v>
      </c>
      <c r="AB8" s="88" t="s">
        <v>397</v>
      </c>
    </row>
    <row r="9" spans="1:29" s="90" customFormat="1" ht="20.25" customHeight="1" x14ac:dyDescent="0.2">
      <c r="A9" s="87"/>
      <c r="B9" s="88"/>
      <c r="C9" s="87"/>
      <c r="D9" s="87"/>
      <c r="E9" s="87"/>
      <c r="F9" s="87"/>
      <c r="G9" s="87" t="s">
        <v>51</v>
      </c>
      <c r="H9" s="87" t="s">
        <v>52</v>
      </c>
      <c r="I9" s="87" t="s">
        <v>53</v>
      </c>
      <c r="J9" s="87"/>
      <c r="K9" s="89"/>
      <c r="L9" s="87"/>
      <c r="M9" s="87"/>
      <c r="N9" s="87"/>
      <c r="O9" s="89"/>
      <c r="P9" s="89"/>
      <c r="Q9" s="89"/>
      <c r="R9" s="89"/>
      <c r="S9" s="87"/>
      <c r="T9" s="87"/>
      <c r="U9" s="87"/>
      <c r="V9" s="87"/>
      <c r="W9" s="88"/>
      <c r="X9" s="87"/>
      <c r="Y9" s="87"/>
      <c r="Z9" s="88"/>
      <c r="AA9" s="88"/>
      <c r="AB9" s="88"/>
    </row>
    <row r="10" spans="1:29" s="93" customFormat="1" ht="20.100000000000001" customHeight="1" x14ac:dyDescent="0.25">
      <c r="A10" s="91">
        <v>1</v>
      </c>
      <c r="B10" s="91">
        <f>'Datos Generales del Grupo'!$B$6</f>
        <v>0</v>
      </c>
      <c r="C10" s="1"/>
      <c r="D10" s="14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96"/>
      <c r="AB10" s="96"/>
      <c r="AC10" s="92"/>
    </row>
    <row r="11" spans="1:29" s="93" customFormat="1" ht="20.100000000000001" customHeight="1" x14ac:dyDescent="0.25">
      <c r="A11" s="91">
        <f>A10+1</f>
        <v>2</v>
      </c>
      <c r="B11" s="91">
        <f>'Datos Generales del Grupo'!$B$6</f>
        <v>0</v>
      </c>
      <c r="C11" s="1"/>
      <c r="D11" s="14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96"/>
      <c r="AB11" s="96"/>
      <c r="AC11" s="92"/>
    </row>
    <row r="12" spans="1:29" s="93" customFormat="1" ht="20.100000000000001" customHeight="1" x14ac:dyDescent="0.25">
      <c r="A12" s="91">
        <f t="shared" ref="A12:A75" si="0">A11+1</f>
        <v>3</v>
      </c>
      <c r="B12" s="91">
        <f>'Datos Generales del Grupo'!$B$6</f>
        <v>0</v>
      </c>
      <c r="C12" s="1"/>
      <c r="D12" s="15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96"/>
      <c r="AB12" s="96"/>
      <c r="AC12" s="92"/>
    </row>
    <row r="13" spans="1:29" s="93" customFormat="1" ht="20.100000000000001" customHeight="1" x14ac:dyDescent="0.25">
      <c r="A13" s="91">
        <f t="shared" si="0"/>
        <v>4</v>
      </c>
      <c r="B13" s="91">
        <f>'Datos Generales del Grupo'!$B$6</f>
        <v>0</v>
      </c>
      <c r="C13" s="1"/>
      <c r="D13" s="1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96"/>
      <c r="AB13" s="96"/>
      <c r="AC13" s="92"/>
    </row>
    <row r="14" spans="1:29" s="93" customFormat="1" ht="20.100000000000001" customHeight="1" x14ac:dyDescent="0.25">
      <c r="A14" s="91">
        <f t="shared" si="0"/>
        <v>5</v>
      </c>
      <c r="B14" s="91">
        <f>'Datos Generales del Grupo'!$B$6</f>
        <v>0</v>
      </c>
      <c r="C14" s="1"/>
      <c r="D14" s="14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96"/>
      <c r="AB14" s="96"/>
      <c r="AC14" s="92"/>
    </row>
    <row r="15" spans="1:29" s="93" customFormat="1" ht="20.100000000000001" customHeight="1" x14ac:dyDescent="0.25">
      <c r="A15" s="91">
        <f t="shared" si="0"/>
        <v>6</v>
      </c>
      <c r="B15" s="91">
        <f>'Datos Generales del Grupo'!$B$6</f>
        <v>0</v>
      </c>
      <c r="C15" s="1"/>
      <c r="D15" s="14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96"/>
      <c r="AB15" s="96"/>
      <c r="AC15" s="92"/>
    </row>
    <row r="16" spans="1:29" s="93" customFormat="1" ht="20.100000000000001" customHeight="1" x14ac:dyDescent="0.25">
      <c r="A16" s="91">
        <f t="shared" si="0"/>
        <v>7</v>
      </c>
      <c r="B16" s="91">
        <f>'Datos Generales del Grupo'!$B$6</f>
        <v>0</v>
      </c>
      <c r="C16" s="1"/>
      <c r="D16" s="14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96"/>
      <c r="AB16" s="96"/>
      <c r="AC16" s="92"/>
    </row>
    <row r="17" spans="1:29" s="93" customFormat="1" ht="20.100000000000001" customHeight="1" x14ac:dyDescent="0.25">
      <c r="A17" s="91">
        <f t="shared" si="0"/>
        <v>8</v>
      </c>
      <c r="B17" s="91">
        <f>'Datos Generales del Grupo'!$B$6</f>
        <v>0</v>
      </c>
      <c r="C17" s="1"/>
      <c r="D17" s="14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2"/>
      <c r="V17" s="2"/>
      <c r="W17" s="1"/>
      <c r="X17" s="1"/>
      <c r="Y17" s="1"/>
      <c r="Z17" s="1"/>
      <c r="AA17" s="96"/>
      <c r="AB17" s="96"/>
      <c r="AC17" s="92"/>
    </row>
    <row r="18" spans="1:29" s="95" customFormat="1" ht="20.100000000000001" customHeight="1" x14ac:dyDescent="0.2">
      <c r="A18" s="91">
        <f t="shared" si="0"/>
        <v>9</v>
      </c>
      <c r="B18" s="91">
        <f>'Datos Generales del Grupo'!$B$6</f>
        <v>0</v>
      </c>
      <c r="C18" s="3"/>
      <c r="D18" s="14"/>
      <c r="E18" s="3"/>
      <c r="F18" s="3"/>
      <c r="G18" s="1"/>
      <c r="H18" s="1"/>
      <c r="I18" s="1"/>
      <c r="J18" s="3"/>
      <c r="K18" s="3"/>
      <c r="L18" s="3"/>
      <c r="M18" s="3"/>
      <c r="N18" s="3"/>
      <c r="O18" s="3"/>
      <c r="P18" s="3"/>
      <c r="Q18" s="3"/>
      <c r="R18" s="3"/>
      <c r="S18" s="3"/>
      <c r="T18" s="1"/>
      <c r="U18" s="2"/>
      <c r="V18" s="2"/>
      <c r="W18" s="3"/>
      <c r="X18" s="3"/>
      <c r="Y18" s="3"/>
      <c r="Z18" s="1"/>
      <c r="AA18" s="96"/>
      <c r="AB18" s="96"/>
      <c r="AC18" s="94"/>
    </row>
    <row r="19" spans="1:29" s="95" customFormat="1" ht="20.100000000000001" customHeight="1" x14ac:dyDescent="0.2">
      <c r="A19" s="91">
        <f t="shared" si="0"/>
        <v>10</v>
      </c>
      <c r="B19" s="91">
        <f>'Datos Generales del Grupo'!$B$6</f>
        <v>0</v>
      </c>
      <c r="C19" s="3"/>
      <c r="D19" s="14"/>
      <c r="E19" s="3"/>
      <c r="F19" s="3"/>
      <c r="G19" s="1"/>
      <c r="H19" s="1"/>
      <c r="I19" s="1"/>
      <c r="J19" s="3"/>
      <c r="K19" s="3"/>
      <c r="L19" s="3"/>
      <c r="M19" s="3"/>
      <c r="N19" s="3"/>
      <c r="O19" s="3"/>
      <c r="P19" s="3"/>
      <c r="Q19" s="3"/>
      <c r="R19" s="3"/>
      <c r="S19" s="3"/>
      <c r="T19" s="1"/>
      <c r="U19" s="2"/>
      <c r="V19" s="2"/>
      <c r="W19" s="3"/>
      <c r="X19" s="3"/>
      <c r="Y19" s="3"/>
      <c r="Z19" s="1"/>
      <c r="AA19" s="96"/>
      <c r="AB19" s="96"/>
      <c r="AC19" s="94"/>
    </row>
    <row r="20" spans="1:29" s="95" customFormat="1" ht="20.100000000000001" customHeight="1" x14ac:dyDescent="0.2">
      <c r="A20" s="91">
        <f t="shared" si="0"/>
        <v>11</v>
      </c>
      <c r="B20" s="91">
        <f>'Datos Generales del Grupo'!$B$6</f>
        <v>0</v>
      </c>
      <c r="C20" s="3"/>
      <c r="D20" s="14"/>
      <c r="E20" s="3"/>
      <c r="F20" s="3"/>
      <c r="G20" s="1"/>
      <c r="H20" s="1"/>
      <c r="I20" s="1"/>
      <c r="J20" s="3"/>
      <c r="K20" s="3"/>
      <c r="L20" s="3"/>
      <c r="M20" s="3"/>
      <c r="N20" s="3"/>
      <c r="O20" s="3"/>
      <c r="P20" s="3"/>
      <c r="Q20" s="3"/>
      <c r="R20" s="3"/>
      <c r="S20" s="3"/>
      <c r="T20" s="1"/>
      <c r="U20" s="2"/>
      <c r="V20" s="2"/>
      <c r="W20" s="3"/>
      <c r="X20" s="3"/>
      <c r="Y20" s="3"/>
      <c r="Z20" s="1"/>
      <c r="AA20" s="96"/>
      <c r="AB20" s="96"/>
      <c r="AC20" s="94"/>
    </row>
    <row r="21" spans="1:29" s="95" customFormat="1" ht="20.100000000000001" customHeight="1" x14ac:dyDescent="0.2">
      <c r="A21" s="91">
        <f t="shared" si="0"/>
        <v>12</v>
      </c>
      <c r="B21" s="91">
        <f>'Datos Generales del Grupo'!$B$6</f>
        <v>0</v>
      </c>
      <c r="C21" s="3"/>
      <c r="D21" s="14"/>
      <c r="E21" s="3"/>
      <c r="F21" s="3"/>
      <c r="G21" s="1"/>
      <c r="H21" s="1"/>
      <c r="I21" s="1"/>
      <c r="J21" s="3"/>
      <c r="K21" s="3"/>
      <c r="L21" s="3"/>
      <c r="M21" s="3"/>
      <c r="N21" s="3"/>
      <c r="O21" s="3"/>
      <c r="P21" s="3"/>
      <c r="Q21" s="3"/>
      <c r="R21" s="3"/>
      <c r="S21" s="3"/>
      <c r="T21" s="1"/>
      <c r="U21" s="2"/>
      <c r="V21" s="2"/>
      <c r="W21" s="3"/>
      <c r="X21" s="3"/>
      <c r="Y21" s="3"/>
      <c r="Z21" s="1"/>
      <c r="AA21" s="96"/>
      <c r="AB21" s="96"/>
      <c r="AC21" s="94"/>
    </row>
    <row r="22" spans="1:29" s="95" customFormat="1" ht="20.100000000000001" customHeight="1" x14ac:dyDescent="0.2">
      <c r="A22" s="91">
        <f t="shared" si="0"/>
        <v>13</v>
      </c>
      <c r="B22" s="91">
        <f>'Datos Generales del Grupo'!$B$6</f>
        <v>0</v>
      </c>
      <c r="C22" s="3"/>
      <c r="D22" s="14"/>
      <c r="E22" s="3"/>
      <c r="F22" s="3"/>
      <c r="G22" s="1"/>
      <c r="H22" s="1"/>
      <c r="I22" s="1"/>
      <c r="J22" s="3"/>
      <c r="K22" s="3"/>
      <c r="L22" s="3"/>
      <c r="M22" s="3"/>
      <c r="N22" s="3"/>
      <c r="O22" s="3"/>
      <c r="P22" s="3"/>
      <c r="Q22" s="3"/>
      <c r="R22" s="3"/>
      <c r="S22" s="3"/>
      <c r="T22" s="1"/>
      <c r="U22" s="2"/>
      <c r="V22" s="2"/>
      <c r="W22" s="3"/>
      <c r="X22" s="3"/>
      <c r="Y22" s="3"/>
      <c r="Z22" s="1"/>
      <c r="AA22" s="96"/>
      <c r="AB22" s="96"/>
      <c r="AC22" s="94"/>
    </row>
    <row r="23" spans="1:29" s="95" customFormat="1" ht="20.100000000000001" customHeight="1" x14ac:dyDescent="0.2">
      <c r="A23" s="91">
        <f t="shared" si="0"/>
        <v>14</v>
      </c>
      <c r="B23" s="91">
        <f>'Datos Generales del Grupo'!$B$6</f>
        <v>0</v>
      </c>
      <c r="C23" s="3"/>
      <c r="D23" s="14"/>
      <c r="E23" s="3"/>
      <c r="F23" s="3"/>
      <c r="G23" s="1"/>
      <c r="H23" s="1"/>
      <c r="I23" s="1"/>
      <c r="J23" s="3"/>
      <c r="K23" s="3"/>
      <c r="L23" s="3"/>
      <c r="M23" s="3"/>
      <c r="N23" s="3"/>
      <c r="O23" s="3"/>
      <c r="P23" s="3"/>
      <c r="Q23" s="3"/>
      <c r="R23" s="3"/>
      <c r="S23" s="3"/>
      <c r="T23" s="1"/>
      <c r="U23" s="2"/>
      <c r="V23" s="2"/>
      <c r="W23" s="3"/>
      <c r="X23" s="3"/>
      <c r="Y23" s="3"/>
      <c r="Z23" s="1"/>
      <c r="AA23" s="96"/>
      <c r="AB23" s="96"/>
      <c r="AC23" s="94"/>
    </row>
    <row r="24" spans="1:29" s="95" customFormat="1" ht="20.100000000000001" customHeight="1" x14ac:dyDescent="0.2">
      <c r="A24" s="91">
        <f t="shared" si="0"/>
        <v>15</v>
      </c>
      <c r="B24" s="91">
        <f>'Datos Generales del Grupo'!$B$6</f>
        <v>0</v>
      </c>
      <c r="C24" s="3"/>
      <c r="D24" s="14"/>
      <c r="E24" s="3"/>
      <c r="F24" s="3"/>
      <c r="G24" s="1"/>
      <c r="H24" s="1"/>
      <c r="I24" s="1"/>
      <c r="J24" s="3"/>
      <c r="K24" s="3"/>
      <c r="L24" s="3"/>
      <c r="M24" s="3"/>
      <c r="N24" s="3"/>
      <c r="O24" s="3"/>
      <c r="P24" s="3"/>
      <c r="Q24" s="3"/>
      <c r="R24" s="3"/>
      <c r="S24" s="3"/>
      <c r="T24" s="1"/>
      <c r="U24" s="2"/>
      <c r="V24" s="2"/>
      <c r="W24" s="3"/>
      <c r="X24" s="3"/>
      <c r="Y24" s="3"/>
      <c r="Z24" s="1"/>
      <c r="AA24" s="96"/>
      <c r="AB24" s="96"/>
      <c r="AC24" s="94"/>
    </row>
    <row r="25" spans="1:29" s="95" customFormat="1" ht="20.100000000000001" customHeight="1" x14ac:dyDescent="0.2">
      <c r="A25" s="91">
        <f t="shared" si="0"/>
        <v>16</v>
      </c>
      <c r="B25" s="91">
        <f>'Datos Generales del Grupo'!$B$6</f>
        <v>0</v>
      </c>
      <c r="C25" s="3"/>
      <c r="D25" s="14"/>
      <c r="E25" s="3"/>
      <c r="F25" s="3"/>
      <c r="G25" s="1"/>
      <c r="H25" s="1"/>
      <c r="I25" s="1"/>
      <c r="J25" s="3"/>
      <c r="K25" s="3"/>
      <c r="L25" s="3"/>
      <c r="M25" s="3"/>
      <c r="N25" s="3"/>
      <c r="O25" s="3"/>
      <c r="P25" s="3"/>
      <c r="Q25" s="3"/>
      <c r="R25" s="3"/>
      <c r="S25" s="3"/>
      <c r="T25" s="1"/>
      <c r="U25" s="2"/>
      <c r="V25" s="2"/>
      <c r="W25" s="3"/>
      <c r="X25" s="3"/>
      <c r="Y25" s="3"/>
      <c r="Z25" s="1"/>
      <c r="AA25" s="96"/>
      <c r="AB25" s="96"/>
      <c r="AC25" s="94"/>
    </row>
    <row r="26" spans="1:29" s="95" customFormat="1" ht="20.100000000000001" customHeight="1" x14ac:dyDescent="0.2">
      <c r="A26" s="91">
        <f t="shared" si="0"/>
        <v>17</v>
      </c>
      <c r="B26" s="91">
        <f>'Datos Generales del Grupo'!$B$6</f>
        <v>0</v>
      </c>
      <c r="C26" s="3"/>
      <c r="D26" s="14"/>
      <c r="E26" s="3"/>
      <c r="F26" s="3"/>
      <c r="G26" s="1"/>
      <c r="H26" s="1"/>
      <c r="I26" s="1"/>
      <c r="J26" s="3"/>
      <c r="K26" s="3"/>
      <c r="L26" s="3"/>
      <c r="M26" s="3"/>
      <c r="N26" s="3"/>
      <c r="O26" s="3"/>
      <c r="P26" s="3"/>
      <c r="Q26" s="3"/>
      <c r="R26" s="3"/>
      <c r="S26" s="3"/>
      <c r="T26" s="1"/>
      <c r="U26" s="2"/>
      <c r="V26" s="2"/>
      <c r="W26" s="3"/>
      <c r="X26" s="3"/>
      <c r="Y26" s="3"/>
      <c r="Z26" s="1"/>
      <c r="AA26" s="96"/>
      <c r="AB26" s="96"/>
      <c r="AC26" s="94"/>
    </row>
    <row r="27" spans="1:29" s="95" customFormat="1" ht="20.100000000000001" customHeight="1" x14ac:dyDescent="0.2">
      <c r="A27" s="91">
        <f t="shared" si="0"/>
        <v>18</v>
      </c>
      <c r="B27" s="91">
        <f>'Datos Generales del Grupo'!$B$6</f>
        <v>0</v>
      </c>
      <c r="C27" s="3"/>
      <c r="D27" s="14"/>
      <c r="E27" s="3"/>
      <c r="F27" s="3"/>
      <c r="G27" s="1"/>
      <c r="H27" s="1"/>
      <c r="I27" s="1"/>
      <c r="J27" s="3"/>
      <c r="K27" s="3"/>
      <c r="L27" s="3"/>
      <c r="M27" s="3"/>
      <c r="N27" s="3"/>
      <c r="O27" s="3"/>
      <c r="P27" s="3"/>
      <c r="Q27" s="3"/>
      <c r="R27" s="3"/>
      <c r="S27" s="3"/>
      <c r="T27" s="1"/>
      <c r="U27" s="2"/>
      <c r="V27" s="2"/>
      <c r="W27" s="3"/>
      <c r="X27" s="3"/>
      <c r="Y27" s="3"/>
      <c r="Z27" s="1"/>
      <c r="AA27" s="96"/>
      <c r="AB27" s="96"/>
      <c r="AC27" s="94"/>
    </row>
    <row r="28" spans="1:29" s="95" customFormat="1" ht="20.100000000000001" customHeight="1" x14ac:dyDescent="0.2">
      <c r="A28" s="91">
        <f t="shared" si="0"/>
        <v>19</v>
      </c>
      <c r="B28" s="91">
        <f>'Datos Generales del Grupo'!$B$6</f>
        <v>0</v>
      </c>
      <c r="C28" s="3"/>
      <c r="D28" s="14"/>
      <c r="E28" s="3"/>
      <c r="F28" s="3"/>
      <c r="G28" s="1"/>
      <c r="H28" s="1"/>
      <c r="I28" s="1"/>
      <c r="J28" s="3"/>
      <c r="K28" s="3"/>
      <c r="L28" s="3"/>
      <c r="M28" s="3"/>
      <c r="N28" s="3"/>
      <c r="O28" s="3"/>
      <c r="P28" s="3"/>
      <c r="Q28" s="3"/>
      <c r="R28" s="3"/>
      <c r="S28" s="3"/>
      <c r="T28" s="1"/>
      <c r="U28" s="2"/>
      <c r="V28" s="2"/>
      <c r="W28" s="3"/>
      <c r="X28" s="3"/>
      <c r="Y28" s="3"/>
      <c r="Z28" s="1"/>
      <c r="AA28" s="96"/>
      <c r="AB28" s="96"/>
      <c r="AC28" s="94"/>
    </row>
    <row r="29" spans="1:29" s="95" customFormat="1" ht="20.100000000000001" customHeight="1" x14ac:dyDescent="0.2">
      <c r="A29" s="91">
        <f t="shared" si="0"/>
        <v>20</v>
      </c>
      <c r="B29" s="91">
        <f>'Datos Generales del Grupo'!$B$6</f>
        <v>0</v>
      </c>
      <c r="C29" s="3"/>
      <c r="D29" s="14"/>
      <c r="E29" s="3"/>
      <c r="F29" s="3"/>
      <c r="G29" s="1"/>
      <c r="H29" s="1"/>
      <c r="I29" s="1"/>
      <c r="J29" s="3"/>
      <c r="K29" s="3"/>
      <c r="L29" s="3"/>
      <c r="M29" s="3"/>
      <c r="N29" s="3"/>
      <c r="O29" s="3"/>
      <c r="P29" s="3"/>
      <c r="Q29" s="3"/>
      <c r="R29" s="3"/>
      <c r="S29" s="3"/>
      <c r="T29" s="1"/>
      <c r="U29" s="2"/>
      <c r="V29" s="2"/>
      <c r="W29" s="3"/>
      <c r="X29" s="3"/>
      <c r="Y29" s="3"/>
      <c r="Z29" s="1"/>
      <c r="AA29" s="96"/>
      <c r="AB29" s="96"/>
      <c r="AC29" s="94"/>
    </row>
    <row r="30" spans="1:29" s="95" customFormat="1" ht="20.100000000000001" customHeight="1" x14ac:dyDescent="0.2">
      <c r="A30" s="91">
        <f t="shared" si="0"/>
        <v>21</v>
      </c>
      <c r="B30" s="91">
        <f>'Datos Generales del Grupo'!$B$6</f>
        <v>0</v>
      </c>
      <c r="C30" s="3"/>
      <c r="D30" s="14"/>
      <c r="E30" s="3"/>
      <c r="F30" s="3"/>
      <c r="G30" s="1"/>
      <c r="H30" s="1"/>
      <c r="I30" s="1"/>
      <c r="J30" s="3"/>
      <c r="K30" s="3"/>
      <c r="L30" s="3"/>
      <c r="M30" s="3"/>
      <c r="N30" s="3"/>
      <c r="O30" s="3"/>
      <c r="P30" s="3"/>
      <c r="Q30" s="3"/>
      <c r="R30" s="3"/>
      <c r="S30" s="3"/>
      <c r="T30" s="1"/>
      <c r="U30" s="2"/>
      <c r="V30" s="2"/>
      <c r="W30" s="3"/>
      <c r="X30" s="3"/>
      <c r="Y30" s="3"/>
      <c r="Z30" s="1"/>
      <c r="AA30" s="96"/>
      <c r="AB30" s="96"/>
      <c r="AC30" s="94"/>
    </row>
    <row r="31" spans="1:29" s="95" customFormat="1" ht="20.100000000000001" customHeight="1" x14ac:dyDescent="0.2">
      <c r="A31" s="91">
        <f t="shared" si="0"/>
        <v>22</v>
      </c>
      <c r="B31" s="91">
        <f>'Datos Generales del Grupo'!$B$6</f>
        <v>0</v>
      </c>
      <c r="C31" s="3"/>
      <c r="D31" s="14"/>
      <c r="E31" s="3"/>
      <c r="F31" s="3"/>
      <c r="G31" s="1"/>
      <c r="H31" s="1"/>
      <c r="I31" s="1"/>
      <c r="J31" s="3"/>
      <c r="K31" s="3"/>
      <c r="L31" s="3"/>
      <c r="M31" s="3"/>
      <c r="N31" s="3"/>
      <c r="O31" s="3"/>
      <c r="P31" s="3"/>
      <c r="Q31" s="3"/>
      <c r="R31" s="3"/>
      <c r="S31" s="3"/>
      <c r="T31" s="1"/>
      <c r="U31" s="2"/>
      <c r="V31" s="2"/>
      <c r="W31" s="3"/>
      <c r="X31" s="3"/>
      <c r="Y31" s="3"/>
      <c r="Z31" s="1"/>
      <c r="AA31" s="96"/>
      <c r="AB31" s="96"/>
      <c r="AC31" s="94"/>
    </row>
    <row r="32" spans="1:29" s="95" customFormat="1" ht="20.100000000000001" customHeight="1" x14ac:dyDescent="0.2">
      <c r="A32" s="91">
        <f t="shared" si="0"/>
        <v>23</v>
      </c>
      <c r="B32" s="91">
        <f>'Datos Generales del Grupo'!$B$6</f>
        <v>0</v>
      </c>
      <c r="C32" s="3"/>
      <c r="D32" s="14"/>
      <c r="E32" s="3"/>
      <c r="F32" s="3"/>
      <c r="G32" s="1"/>
      <c r="H32" s="1"/>
      <c r="I32" s="1"/>
      <c r="J32" s="3"/>
      <c r="K32" s="3"/>
      <c r="L32" s="3"/>
      <c r="M32" s="3"/>
      <c r="N32" s="3"/>
      <c r="O32" s="3"/>
      <c r="P32" s="3"/>
      <c r="Q32" s="3"/>
      <c r="R32" s="3"/>
      <c r="S32" s="3"/>
      <c r="T32" s="1"/>
      <c r="U32" s="2"/>
      <c r="V32" s="2"/>
      <c r="W32" s="3"/>
      <c r="X32" s="3"/>
      <c r="Y32" s="3"/>
      <c r="Z32" s="1"/>
      <c r="AA32" s="96"/>
      <c r="AB32" s="96"/>
      <c r="AC32" s="94"/>
    </row>
    <row r="33" spans="1:29" s="95" customFormat="1" ht="20.100000000000001" customHeight="1" x14ac:dyDescent="0.2">
      <c r="A33" s="91">
        <f t="shared" si="0"/>
        <v>24</v>
      </c>
      <c r="B33" s="91">
        <f>'Datos Generales del Grupo'!$B$6</f>
        <v>0</v>
      </c>
      <c r="C33" s="3"/>
      <c r="D33" s="14"/>
      <c r="E33" s="3"/>
      <c r="F33" s="3"/>
      <c r="G33" s="1"/>
      <c r="H33" s="1"/>
      <c r="I33" s="1"/>
      <c r="J33" s="3"/>
      <c r="K33" s="3"/>
      <c r="L33" s="3"/>
      <c r="M33" s="3"/>
      <c r="N33" s="3"/>
      <c r="O33" s="3"/>
      <c r="P33" s="3"/>
      <c r="Q33" s="3"/>
      <c r="R33" s="3"/>
      <c r="S33" s="3"/>
      <c r="T33" s="1"/>
      <c r="U33" s="2"/>
      <c r="V33" s="2"/>
      <c r="W33" s="3"/>
      <c r="X33" s="3"/>
      <c r="Y33" s="3"/>
      <c r="Z33" s="1"/>
      <c r="AA33" s="96"/>
      <c r="AB33" s="96"/>
      <c r="AC33" s="94"/>
    </row>
    <row r="34" spans="1:29" s="95" customFormat="1" ht="20.100000000000001" customHeight="1" x14ac:dyDescent="0.2">
      <c r="A34" s="91">
        <f t="shared" si="0"/>
        <v>25</v>
      </c>
      <c r="B34" s="91">
        <f>'Datos Generales del Grupo'!$B$6</f>
        <v>0</v>
      </c>
      <c r="C34" s="3"/>
      <c r="D34" s="14"/>
      <c r="E34" s="3"/>
      <c r="F34" s="3"/>
      <c r="G34" s="1"/>
      <c r="H34" s="1"/>
      <c r="I34" s="1"/>
      <c r="J34" s="3"/>
      <c r="K34" s="3"/>
      <c r="L34" s="3"/>
      <c r="M34" s="3"/>
      <c r="N34" s="3"/>
      <c r="O34" s="3"/>
      <c r="P34" s="3"/>
      <c r="Q34" s="3"/>
      <c r="R34" s="3"/>
      <c r="S34" s="3"/>
      <c r="T34" s="1"/>
      <c r="U34" s="2"/>
      <c r="V34" s="2"/>
      <c r="W34" s="3"/>
      <c r="X34" s="3"/>
      <c r="Y34" s="3"/>
      <c r="Z34" s="1"/>
      <c r="AA34" s="96"/>
      <c r="AB34" s="96"/>
      <c r="AC34" s="94"/>
    </row>
    <row r="35" spans="1:29" s="95" customFormat="1" ht="20.100000000000001" customHeight="1" x14ac:dyDescent="0.2">
      <c r="A35" s="91">
        <f t="shared" si="0"/>
        <v>26</v>
      </c>
      <c r="B35" s="91">
        <f>'Datos Generales del Grupo'!$B$6</f>
        <v>0</v>
      </c>
      <c r="C35" s="3"/>
      <c r="D35" s="14"/>
      <c r="E35" s="3"/>
      <c r="F35" s="3"/>
      <c r="G35" s="1"/>
      <c r="H35" s="1"/>
      <c r="I35" s="1"/>
      <c r="J35" s="3"/>
      <c r="K35" s="3"/>
      <c r="L35" s="3"/>
      <c r="M35" s="3"/>
      <c r="N35" s="3"/>
      <c r="O35" s="3"/>
      <c r="P35" s="3"/>
      <c r="Q35" s="3"/>
      <c r="R35" s="3"/>
      <c r="S35" s="3"/>
      <c r="T35" s="1"/>
      <c r="U35" s="3"/>
      <c r="V35" s="3"/>
      <c r="W35" s="3"/>
      <c r="X35" s="3"/>
      <c r="Y35" s="3"/>
      <c r="Z35" s="1"/>
      <c r="AA35" s="96"/>
      <c r="AB35" s="96"/>
      <c r="AC35" s="94"/>
    </row>
    <row r="36" spans="1:29" s="95" customFormat="1" ht="20.100000000000001" customHeight="1" x14ac:dyDescent="0.2">
      <c r="A36" s="91">
        <f t="shared" si="0"/>
        <v>27</v>
      </c>
      <c r="B36" s="91">
        <f>'Datos Generales del Grupo'!$B$6</f>
        <v>0</v>
      </c>
      <c r="C36" s="3"/>
      <c r="D36" s="14"/>
      <c r="E36" s="3"/>
      <c r="F36" s="3"/>
      <c r="G36" s="1"/>
      <c r="H36" s="1"/>
      <c r="I36" s="1"/>
      <c r="J36" s="3"/>
      <c r="K36" s="3"/>
      <c r="L36" s="3"/>
      <c r="M36" s="3"/>
      <c r="N36" s="3"/>
      <c r="O36" s="3"/>
      <c r="P36" s="3"/>
      <c r="Q36" s="3"/>
      <c r="R36" s="3"/>
      <c r="S36" s="3"/>
      <c r="T36" s="1"/>
      <c r="U36" s="3"/>
      <c r="V36" s="3"/>
      <c r="W36" s="3"/>
      <c r="X36" s="3"/>
      <c r="Y36" s="3"/>
      <c r="Z36" s="1"/>
      <c r="AA36" s="96"/>
      <c r="AB36" s="96"/>
      <c r="AC36" s="94"/>
    </row>
    <row r="37" spans="1:29" s="95" customFormat="1" ht="20.100000000000001" customHeight="1" x14ac:dyDescent="0.2">
      <c r="A37" s="91">
        <f t="shared" si="0"/>
        <v>28</v>
      </c>
      <c r="B37" s="91">
        <f>'Datos Generales del Grupo'!$B$6</f>
        <v>0</v>
      </c>
      <c r="C37" s="3"/>
      <c r="D37" s="14"/>
      <c r="E37" s="3"/>
      <c r="F37" s="3"/>
      <c r="G37" s="1"/>
      <c r="H37" s="1"/>
      <c r="I37" s="1"/>
      <c r="J37" s="3"/>
      <c r="K37" s="3"/>
      <c r="L37" s="3"/>
      <c r="M37" s="3"/>
      <c r="N37" s="3"/>
      <c r="O37" s="3"/>
      <c r="P37" s="3"/>
      <c r="Q37" s="3"/>
      <c r="R37" s="3"/>
      <c r="S37" s="3"/>
      <c r="T37" s="1"/>
      <c r="U37" s="3"/>
      <c r="V37" s="3"/>
      <c r="W37" s="3"/>
      <c r="X37" s="3"/>
      <c r="Y37" s="3"/>
      <c r="Z37" s="1"/>
      <c r="AA37" s="96"/>
      <c r="AB37" s="96"/>
      <c r="AC37" s="94"/>
    </row>
    <row r="38" spans="1:29" s="95" customFormat="1" ht="20.100000000000001" customHeight="1" x14ac:dyDescent="0.2">
      <c r="A38" s="91">
        <f t="shared" si="0"/>
        <v>29</v>
      </c>
      <c r="B38" s="91">
        <f>'Datos Generales del Grupo'!$B$6</f>
        <v>0</v>
      </c>
      <c r="C38" s="3"/>
      <c r="D38" s="14"/>
      <c r="E38" s="3"/>
      <c r="F38" s="3"/>
      <c r="G38" s="1"/>
      <c r="H38" s="1"/>
      <c r="I38" s="1"/>
      <c r="J38" s="3"/>
      <c r="K38" s="3"/>
      <c r="L38" s="3"/>
      <c r="M38" s="3"/>
      <c r="N38" s="3"/>
      <c r="O38" s="3"/>
      <c r="P38" s="3"/>
      <c r="Q38" s="3"/>
      <c r="R38" s="3"/>
      <c r="S38" s="3"/>
      <c r="T38" s="1"/>
      <c r="U38" s="3"/>
      <c r="V38" s="3"/>
      <c r="W38" s="3"/>
      <c r="X38" s="3"/>
      <c r="Y38" s="3"/>
      <c r="Z38" s="1"/>
      <c r="AA38" s="96"/>
      <c r="AB38" s="96"/>
      <c r="AC38" s="94"/>
    </row>
    <row r="39" spans="1:29" s="95" customFormat="1" ht="20.100000000000001" customHeight="1" x14ac:dyDescent="0.2">
      <c r="A39" s="91">
        <f t="shared" si="0"/>
        <v>30</v>
      </c>
      <c r="B39" s="91">
        <f>'Datos Generales del Grupo'!$B$6</f>
        <v>0</v>
      </c>
      <c r="C39" s="3"/>
      <c r="D39" s="14"/>
      <c r="E39" s="3"/>
      <c r="F39" s="3"/>
      <c r="G39" s="1"/>
      <c r="H39" s="1"/>
      <c r="I39" s="1"/>
      <c r="J39" s="3"/>
      <c r="K39" s="3"/>
      <c r="L39" s="3"/>
      <c r="M39" s="3"/>
      <c r="N39" s="3"/>
      <c r="O39" s="3"/>
      <c r="P39" s="3"/>
      <c r="Q39" s="3"/>
      <c r="R39" s="3"/>
      <c r="S39" s="3"/>
      <c r="T39" s="1"/>
      <c r="U39" s="3"/>
      <c r="V39" s="3"/>
      <c r="W39" s="3"/>
      <c r="X39" s="3"/>
      <c r="Y39" s="3"/>
      <c r="Z39" s="1"/>
      <c r="AA39" s="96"/>
      <c r="AB39" s="96"/>
      <c r="AC39" s="94"/>
    </row>
    <row r="40" spans="1:29" s="95" customFormat="1" ht="20.100000000000001" customHeight="1" x14ac:dyDescent="0.2">
      <c r="A40" s="91">
        <f t="shared" si="0"/>
        <v>31</v>
      </c>
      <c r="B40" s="91">
        <f>'Datos Generales del Grupo'!$B$6</f>
        <v>0</v>
      </c>
      <c r="C40" s="3"/>
      <c r="D40" s="14"/>
      <c r="E40" s="3"/>
      <c r="F40" s="3"/>
      <c r="G40" s="1"/>
      <c r="H40" s="1"/>
      <c r="I40" s="1"/>
      <c r="J40" s="3"/>
      <c r="K40" s="3"/>
      <c r="L40" s="3"/>
      <c r="M40" s="3"/>
      <c r="N40" s="3"/>
      <c r="O40" s="3"/>
      <c r="P40" s="3"/>
      <c r="Q40" s="3"/>
      <c r="R40" s="3"/>
      <c r="S40" s="3"/>
      <c r="T40" s="1"/>
      <c r="U40" s="3"/>
      <c r="V40" s="3"/>
      <c r="W40" s="3"/>
      <c r="X40" s="3"/>
      <c r="Y40" s="3"/>
      <c r="Z40" s="1"/>
      <c r="AA40" s="96"/>
      <c r="AB40" s="96"/>
      <c r="AC40" s="94"/>
    </row>
    <row r="41" spans="1:29" s="95" customFormat="1" ht="20.100000000000001" customHeight="1" x14ac:dyDescent="0.2">
      <c r="A41" s="91">
        <f t="shared" si="0"/>
        <v>32</v>
      </c>
      <c r="B41" s="91">
        <f>'Datos Generales del Grupo'!$B$6</f>
        <v>0</v>
      </c>
      <c r="C41" s="3"/>
      <c r="D41" s="14"/>
      <c r="E41" s="3"/>
      <c r="F41" s="3"/>
      <c r="G41" s="1"/>
      <c r="H41" s="1"/>
      <c r="I41" s="1"/>
      <c r="J41" s="3"/>
      <c r="K41" s="3"/>
      <c r="L41" s="3"/>
      <c r="M41" s="3"/>
      <c r="N41" s="3"/>
      <c r="O41" s="3"/>
      <c r="P41" s="3"/>
      <c r="Q41" s="3"/>
      <c r="R41" s="3"/>
      <c r="S41" s="3"/>
      <c r="T41" s="1"/>
      <c r="U41" s="3"/>
      <c r="V41" s="3"/>
      <c r="W41" s="3"/>
      <c r="X41" s="3"/>
      <c r="Y41" s="3"/>
      <c r="Z41" s="1"/>
      <c r="AA41" s="96"/>
      <c r="AB41" s="96"/>
      <c r="AC41" s="94"/>
    </row>
    <row r="42" spans="1:29" s="95" customFormat="1" ht="20.100000000000001" customHeight="1" x14ac:dyDescent="0.2">
      <c r="A42" s="91">
        <f t="shared" si="0"/>
        <v>33</v>
      </c>
      <c r="B42" s="91">
        <f>'Datos Generales del Grupo'!$B$6</f>
        <v>0</v>
      </c>
      <c r="C42" s="3"/>
      <c r="D42" s="14"/>
      <c r="E42" s="3"/>
      <c r="F42" s="3"/>
      <c r="G42" s="1"/>
      <c r="H42" s="1"/>
      <c r="I42" s="1"/>
      <c r="J42" s="3"/>
      <c r="K42" s="3"/>
      <c r="L42" s="3"/>
      <c r="M42" s="3"/>
      <c r="N42" s="3"/>
      <c r="O42" s="3"/>
      <c r="P42" s="3"/>
      <c r="Q42" s="3"/>
      <c r="R42" s="3"/>
      <c r="S42" s="3"/>
      <c r="T42" s="1"/>
      <c r="U42" s="3"/>
      <c r="V42" s="3"/>
      <c r="W42" s="3"/>
      <c r="X42" s="3"/>
      <c r="Y42" s="3"/>
      <c r="Z42" s="1"/>
      <c r="AA42" s="96"/>
      <c r="AB42" s="96"/>
      <c r="AC42" s="94"/>
    </row>
    <row r="43" spans="1:29" s="95" customFormat="1" ht="20.100000000000001" customHeight="1" x14ac:dyDescent="0.2">
      <c r="A43" s="91">
        <f t="shared" si="0"/>
        <v>34</v>
      </c>
      <c r="B43" s="91">
        <f>'Datos Generales del Grupo'!$B$6</f>
        <v>0</v>
      </c>
      <c r="C43" s="3"/>
      <c r="D43" s="14"/>
      <c r="E43" s="3"/>
      <c r="F43" s="3"/>
      <c r="G43" s="1"/>
      <c r="H43" s="1"/>
      <c r="I43" s="1"/>
      <c r="J43" s="3"/>
      <c r="K43" s="3"/>
      <c r="L43" s="3"/>
      <c r="M43" s="3"/>
      <c r="N43" s="3"/>
      <c r="O43" s="3"/>
      <c r="P43" s="3"/>
      <c r="Q43" s="3"/>
      <c r="R43" s="3"/>
      <c r="S43" s="3"/>
      <c r="T43" s="1"/>
      <c r="U43" s="3"/>
      <c r="V43" s="3"/>
      <c r="W43" s="3"/>
      <c r="X43" s="3"/>
      <c r="Y43" s="3"/>
      <c r="Z43" s="1"/>
      <c r="AA43" s="96"/>
      <c r="AB43" s="96"/>
      <c r="AC43" s="94"/>
    </row>
    <row r="44" spans="1:29" s="95" customFormat="1" ht="20.100000000000001" customHeight="1" x14ac:dyDescent="0.2">
      <c r="A44" s="91">
        <f t="shared" si="0"/>
        <v>35</v>
      </c>
      <c r="B44" s="91">
        <f>'Datos Generales del Grupo'!$B$6</f>
        <v>0</v>
      </c>
      <c r="C44" s="3"/>
      <c r="D44" s="14"/>
      <c r="E44" s="3"/>
      <c r="F44" s="3"/>
      <c r="G44" s="1"/>
      <c r="H44" s="1"/>
      <c r="I44" s="1"/>
      <c r="J44" s="3"/>
      <c r="K44" s="3"/>
      <c r="L44" s="3"/>
      <c r="M44" s="3"/>
      <c r="N44" s="3"/>
      <c r="O44" s="3"/>
      <c r="P44" s="3"/>
      <c r="Q44" s="3"/>
      <c r="R44" s="3"/>
      <c r="S44" s="3"/>
      <c r="T44" s="1"/>
      <c r="U44" s="3"/>
      <c r="V44" s="3"/>
      <c r="W44" s="3"/>
      <c r="X44" s="3"/>
      <c r="Y44" s="3"/>
      <c r="Z44" s="1"/>
      <c r="AA44" s="96"/>
      <c r="AB44" s="96"/>
      <c r="AC44" s="94"/>
    </row>
    <row r="45" spans="1:29" s="95" customFormat="1" ht="20.100000000000001" customHeight="1" x14ac:dyDescent="0.2">
      <c r="A45" s="91">
        <f t="shared" si="0"/>
        <v>36</v>
      </c>
      <c r="B45" s="91">
        <f>'Datos Generales del Grupo'!$B$6</f>
        <v>0</v>
      </c>
      <c r="C45" s="3"/>
      <c r="D45" s="14"/>
      <c r="E45" s="3"/>
      <c r="F45" s="3"/>
      <c r="G45" s="1"/>
      <c r="H45" s="1"/>
      <c r="I45" s="1"/>
      <c r="J45" s="3"/>
      <c r="K45" s="3"/>
      <c r="L45" s="3"/>
      <c r="M45" s="3"/>
      <c r="N45" s="3"/>
      <c r="O45" s="3"/>
      <c r="P45" s="3"/>
      <c r="Q45" s="3"/>
      <c r="R45" s="3"/>
      <c r="S45" s="3"/>
      <c r="T45" s="1"/>
      <c r="U45" s="3"/>
      <c r="V45" s="3"/>
      <c r="W45" s="3"/>
      <c r="X45" s="3"/>
      <c r="Y45" s="3"/>
      <c r="Z45" s="1"/>
      <c r="AA45" s="96"/>
      <c r="AB45" s="96"/>
      <c r="AC45" s="94"/>
    </row>
    <row r="46" spans="1:29" s="95" customFormat="1" ht="20.100000000000001" customHeight="1" x14ac:dyDescent="0.2">
      <c r="A46" s="91">
        <f t="shared" si="0"/>
        <v>37</v>
      </c>
      <c r="B46" s="91">
        <f>'Datos Generales del Grupo'!$B$6</f>
        <v>0</v>
      </c>
      <c r="C46" s="3"/>
      <c r="D46" s="14"/>
      <c r="E46" s="3"/>
      <c r="F46" s="3"/>
      <c r="G46" s="1"/>
      <c r="H46" s="1"/>
      <c r="I46" s="1"/>
      <c r="J46" s="3"/>
      <c r="K46" s="3"/>
      <c r="L46" s="3"/>
      <c r="M46" s="3"/>
      <c r="N46" s="3"/>
      <c r="O46" s="3"/>
      <c r="P46" s="3"/>
      <c r="Q46" s="3"/>
      <c r="R46" s="3"/>
      <c r="S46" s="3"/>
      <c r="T46" s="1"/>
      <c r="U46" s="3"/>
      <c r="V46" s="3"/>
      <c r="W46" s="3"/>
      <c r="X46" s="3"/>
      <c r="Y46" s="3"/>
      <c r="Z46" s="1"/>
      <c r="AA46" s="96"/>
      <c r="AB46" s="96"/>
      <c r="AC46" s="94"/>
    </row>
    <row r="47" spans="1:29" s="95" customFormat="1" ht="20.100000000000001" customHeight="1" x14ac:dyDescent="0.2">
      <c r="A47" s="91">
        <f t="shared" si="0"/>
        <v>38</v>
      </c>
      <c r="B47" s="91">
        <f>'Datos Generales del Grupo'!$B$6</f>
        <v>0</v>
      </c>
      <c r="C47" s="3"/>
      <c r="D47" s="14"/>
      <c r="E47" s="3"/>
      <c r="F47" s="3"/>
      <c r="G47" s="1"/>
      <c r="H47" s="1"/>
      <c r="I47" s="1"/>
      <c r="J47" s="3"/>
      <c r="K47" s="3"/>
      <c r="L47" s="3"/>
      <c r="M47" s="3"/>
      <c r="N47" s="3"/>
      <c r="O47" s="3"/>
      <c r="P47" s="3"/>
      <c r="Q47" s="3"/>
      <c r="R47" s="3"/>
      <c r="S47" s="3"/>
      <c r="T47" s="1"/>
      <c r="U47" s="3"/>
      <c r="V47" s="3"/>
      <c r="W47" s="3"/>
      <c r="X47" s="3"/>
      <c r="Y47" s="3"/>
      <c r="Z47" s="1"/>
      <c r="AA47" s="96"/>
      <c r="AB47" s="96"/>
      <c r="AC47" s="94"/>
    </row>
    <row r="48" spans="1:29" s="95" customFormat="1" ht="20.100000000000001" customHeight="1" x14ac:dyDescent="0.2">
      <c r="A48" s="91">
        <f t="shared" si="0"/>
        <v>39</v>
      </c>
      <c r="B48" s="91">
        <f>'Datos Generales del Grupo'!$B$6</f>
        <v>0</v>
      </c>
      <c r="C48" s="3"/>
      <c r="D48" s="14"/>
      <c r="E48" s="3"/>
      <c r="F48" s="3"/>
      <c r="G48" s="1"/>
      <c r="H48" s="1"/>
      <c r="I48" s="1"/>
      <c r="J48" s="3"/>
      <c r="K48" s="3"/>
      <c r="L48" s="3"/>
      <c r="M48" s="3"/>
      <c r="N48" s="3"/>
      <c r="O48" s="3"/>
      <c r="P48" s="3"/>
      <c r="Q48" s="3"/>
      <c r="R48" s="3"/>
      <c r="S48" s="3"/>
      <c r="T48" s="1"/>
      <c r="U48" s="3"/>
      <c r="V48" s="3"/>
      <c r="W48" s="3"/>
      <c r="X48" s="3"/>
      <c r="Y48" s="3"/>
      <c r="Z48" s="1"/>
      <c r="AA48" s="96"/>
      <c r="AB48" s="96"/>
      <c r="AC48" s="94"/>
    </row>
    <row r="49" spans="1:29" s="95" customFormat="1" ht="20.100000000000001" customHeight="1" x14ac:dyDescent="0.2">
      <c r="A49" s="91">
        <f t="shared" si="0"/>
        <v>40</v>
      </c>
      <c r="B49" s="91">
        <f>'Datos Generales del Grupo'!$B$6</f>
        <v>0</v>
      </c>
      <c r="C49" s="3"/>
      <c r="D49" s="14"/>
      <c r="E49" s="3"/>
      <c r="F49" s="3"/>
      <c r="G49" s="1"/>
      <c r="H49" s="1"/>
      <c r="I49" s="1"/>
      <c r="J49" s="3"/>
      <c r="K49" s="3"/>
      <c r="L49" s="3"/>
      <c r="M49" s="3"/>
      <c r="N49" s="3"/>
      <c r="O49" s="3"/>
      <c r="P49" s="3"/>
      <c r="Q49" s="3"/>
      <c r="R49" s="3"/>
      <c r="S49" s="3"/>
      <c r="T49" s="1"/>
      <c r="U49" s="3"/>
      <c r="V49" s="3"/>
      <c r="W49" s="3"/>
      <c r="X49" s="3"/>
      <c r="Y49" s="3"/>
      <c r="Z49" s="1"/>
      <c r="AA49" s="96"/>
      <c r="AB49" s="96"/>
      <c r="AC49" s="94"/>
    </row>
    <row r="50" spans="1:29" s="95" customFormat="1" ht="20.100000000000001" customHeight="1" x14ac:dyDescent="0.2">
      <c r="A50" s="91">
        <f t="shared" si="0"/>
        <v>41</v>
      </c>
      <c r="B50" s="91">
        <f>'Datos Generales del Grupo'!$B$6</f>
        <v>0</v>
      </c>
      <c r="C50" s="3"/>
      <c r="D50" s="14"/>
      <c r="E50" s="3"/>
      <c r="F50" s="3"/>
      <c r="G50" s="1"/>
      <c r="H50" s="1"/>
      <c r="I50" s="1"/>
      <c r="J50" s="3"/>
      <c r="K50" s="3"/>
      <c r="L50" s="3"/>
      <c r="M50" s="3"/>
      <c r="N50" s="3"/>
      <c r="O50" s="3"/>
      <c r="P50" s="3"/>
      <c r="Q50" s="3"/>
      <c r="R50" s="3"/>
      <c r="S50" s="3"/>
      <c r="T50" s="1"/>
      <c r="U50" s="3"/>
      <c r="V50" s="3"/>
      <c r="W50" s="3"/>
      <c r="X50" s="3"/>
      <c r="Y50" s="3"/>
      <c r="Z50" s="1"/>
      <c r="AA50" s="96"/>
      <c r="AB50" s="96"/>
      <c r="AC50" s="94"/>
    </row>
    <row r="51" spans="1:29" s="95" customFormat="1" ht="20.100000000000001" customHeight="1" x14ac:dyDescent="0.2">
      <c r="A51" s="91">
        <f t="shared" si="0"/>
        <v>42</v>
      </c>
      <c r="B51" s="91">
        <f>'Datos Generales del Grupo'!$B$6</f>
        <v>0</v>
      </c>
      <c r="C51" s="3"/>
      <c r="D51" s="14"/>
      <c r="E51" s="3"/>
      <c r="F51" s="3"/>
      <c r="G51" s="1"/>
      <c r="H51" s="1"/>
      <c r="I51" s="1"/>
      <c r="J51" s="3"/>
      <c r="K51" s="3"/>
      <c r="L51" s="3"/>
      <c r="M51" s="3"/>
      <c r="N51" s="3"/>
      <c r="O51" s="3"/>
      <c r="P51" s="3"/>
      <c r="Q51" s="3"/>
      <c r="R51" s="3"/>
      <c r="S51" s="3"/>
      <c r="T51" s="1"/>
      <c r="U51" s="3"/>
      <c r="V51" s="3"/>
      <c r="W51" s="3"/>
      <c r="X51" s="3"/>
      <c r="Y51" s="3"/>
      <c r="Z51" s="1"/>
      <c r="AA51" s="96"/>
      <c r="AB51" s="96"/>
      <c r="AC51" s="94"/>
    </row>
    <row r="52" spans="1:29" s="95" customFormat="1" ht="20.100000000000001" customHeight="1" x14ac:dyDescent="0.2">
      <c r="A52" s="91">
        <f t="shared" si="0"/>
        <v>43</v>
      </c>
      <c r="B52" s="91">
        <f>'Datos Generales del Grupo'!$B$6</f>
        <v>0</v>
      </c>
      <c r="C52" s="3"/>
      <c r="D52" s="14"/>
      <c r="E52" s="3"/>
      <c r="F52" s="3"/>
      <c r="G52" s="1"/>
      <c r="H52" s="1"/>
      <c r="I52" s="1"/>
      <c r="J52" s="3"/>
      <c r="K52" s="3"/>
      <c r="L52" s="3"/>
      <c r="M52" s="3"/>
      <c r="N52" s="3"/>
      <c r="O52" s="3"/>
      <c r="P52" s="3"/>
      <c r="Q52" s="3"/>
      <c r="R52" s="3"/>
      <c r="S52" s="3"/>
      <c r="T52" s="1"/>
      <c r="U52" s="3"/>
      <c r="V52" s="3"/>
      <c r="W52" s="3"/>
      <c r="X52" s="3"/>
      <c r="Y52" s="3"/>
      <c r="Z52" s="1"/>
      <c r="AA52" s="96"/>
      <c r="AB52" s="96"/>
      <c r="AC52" s="94"/>
    </row>
    <row r="53" spans="1:29" s="95" customFormat="1" ht="20.100000000000001" customHeight="1" x14ac:dyDescent="0.2">
      <c r="A53" s="91">
        <f t="shared" si="0"/>
        <v>44</v>
      </c>
      <c r="B53" s="91">
        <f>'Datos Generales del Grupo'!$B$6</f>
        <v>0</v>
      </c>
      <c r="C53" s="3"/>
      <c r="D53" s="14"/>
      <c r="E53" s="3"/>
      <c r="F53" s="3"/>
      <c r="G53" s="1"/>
      <c r="H53" s="1"/>
      <c r="I53" s="1"/>
      <c r="J53" s="3"/>
      <c r="K53" s="3"/>
      <c r="L53" s="3"/>
      <c r="M53" s="3"/>
      <c r="N53" s="3"/>
      <c r="O53" s="3"/>
      <c r="P53" s="3"/>
      <c r="Q53" s="3"/>
      <c r="R53" s="3"/>
      <c r="S53" s="3"/>
      <c r="T53" s="1"/>
      <c r="U53" s="3"/>
      <c r="V53" s="3"/>
      <c r="W53" s="3"/>
      <c r="X53" s="3"/>
      <c r="Y53" s="3"/>
      <c r="Z53" s="1"/>
      <c r="AA53" s="96"/>
      <c r="AB53" s="96"/>
      <c r="AC53" s="94"/>
    </row>
    <row r="54" spans="1:29" s="95" customFormat="1" ht="20.100000000000001" customHeight="1" x14ac:dyDescent="0.2">
      <c r="A54" s="91">
        <f t="shared" si="0"/>
        <v>45</v>
      </c>
      <c r="B54" s="91">
        <f>'Datos Generales del Grupo'!$B$6</f>
        <v>0</v>
      </c>
      <c r="C54" s="3"/>
      <c r="D54" s="14"/>
      <c r="E54" s="3"/>
      <c r="F54" s="3"/>
      <c r="G54" s="1"/>
      <c r="H54" s="1"/>
      <c r="I54" s="1"/>
      <c r="J54" s="3"/>
      <c r="K54" s="3"/>
      <c r="L54" s="3"/>
      <c r="M54" s="3"/>
      <c r="N54" s="3"/>
      <c r="O54" s="3"/>
      <c r="P54" s="3"/>
      <c r="Q54" s="3"/>
      <c r="R54" s="3"/>
      <c r="S54" s="3"/>
      <c r="T54" s="1"/>
      <c r="U54" s="3"/>
      <c r="V54" s="3"/>
      <c r="W54" s="3"/>
      <c r="X54" s="3"/>
      <c r="Y54" s="3"/>
      <c r="Z54" s="1"/>
      <c r="AA54" s="96"/>
      <c r="AB54" s="96"/>
      <c r="AC54" s="94"/>
    </row>
    <row r="55" spans="1:29" s="95" customFormat="1" ht="20.100000000000001" customHeight="1" x14ac:dyDescent="0.2">
      <c r="A55" s="91">
        <f t="shared" si="0"/>
        <v>46</v>
      </c>
      <c r="B55" s="91">
        <f>'Datos Generales del Grupo'!$B$6</f>
        <v>0</v>
      </c>
      <c r="C55" s="3"/>
      <c r="D55" s="14"/>
      <c r="E55" s="3"/>
      <c r="F55" s="3"/>
      <c r="G55" s="1"/>
      <c r="H55" s="1"/>
      <c r="I55" s="1"/>
      <c r="J55" s="3"/>
      <c r="K55" s="3"/>
      <c r="L55" s="3"/>
      <c r="M55" s="3"/>
      <c r="N55" s="3"/>
      <c r="O55" s="3"/>
      <c r="P55" s="3"/>
      <c r="Q55" s="3"/>
      <c r="R55" s="3"/>
      <c r="S55" s="3"/>
      <c r="T55" s="1"/>
      <c r="U55" s="3"/>
      <c r="V55" s="3"/>
      <c r="W55" s="3"/>
      <c r="X55" s="3"/>
      <c r="Y55" s="3"/>
      <c r="Z55" s="1"/>
      <c r="AA55" s="96"/>
      <c r="AB55" s="96"/>
      <c r="AC55" s="94"/>
    </row>
    <row r="56" spans="1:29" s="95" customFormat="1" ht="20.100000000000001" customHeight="1" x14ac:dyDescent="0.2">
      <c r="A56" s="91">
        <f t="shared" si="0"/>
        <v>47</v>
      </c>
      <c r="B56" s="91">
        <f>'Datos Generales del Grupo'!$B$6</f>
        <v>0</v>
      </c>
      <c r="C56" s="3"/>
      <c r="D56" s="14"/>
      <c r="E56" s="3"/>
      <c r="F56" s="3"/>
      <c r="G56" s="1"/>
      <c r="H56" s="1"/>
      <c r="I56" s="1"/>
      <c r="J56" s="3"/>
      <c r="K56" s="3"/>
      <c r="L56" s="3"/>
      <c r="M56" s="3"/>
      <c r="N56" s="3"/>
      <c r="O56" s="3"/>
      <c r="P56" s="3"/>
      <c r="Q56" s="3"/>
      <c r="R56" s="3"/>
      <c r="S56" s="3"/>
      <c r="T56" s="1"/>
      <c r="U56" s="3"/>
      <c r="V56" s="3"/>
      <c r="W56" s="3"/>
      <c r="X56" s="3"/>
      <c r="Y56" s="3"/>
      <c r="Z56" s="1"/>
      <c r="AA56" s="96"/>
      <c r="AB56" s="96"/>
      <c r="AC56" s="94"/>
    </row>
    <row r="57" spans="1:29" s="95" customFormat="1" ht="20.100000000000001" customHeight="1" x14ac:dyDescent="0.2">
      <c r="A57" s="91">
        <f t="shared" si="0"/>
        <v>48</v>
      </c>
      <c r="B57" s="91">
        <f>'Datos Generales del Grupo'!$B$6</f>
        <v>0</v>
      </c>
      <c r="C57" s="3"/>
      <c r="D57" s="14"/>
      <c r="E57" s="3"/>
      <c r="F57" s="3"/>
      <c r="G57" s="1"/>
      <c r="H57" s="1"/>
      <c r="I57" s="1"/>
      <c r="J57" s="3"/>
      <c r="K57" s="3"/>
      <c r="L57" s="3"/>
      <c r="M57" s="3"/>
      <c r="N57" s="3"/>
      <c r="O57" s="3"/>
      <c r="P57" s="3"/>
      <c r="Q57" s="3"/>
      <c r="R57" s="3"/>
      <c r="S57" s="3"/>
      <c r="T57" s="1"/>
      <c r="U57" s="3"/>
      <c r="V57" s="3"/>
      <c r="W57" s="3"/>
      <c r="X57" s="3"/>
      <c r="Y57" s="3"/>
      <c r="Z57" s="1"/>
      <c r="AA57" s="96"/>
      <c r="AB57" s="96"/>
      <c r="AC57" s="94"/>
    </row>
    <row r="58" spans="1:29" s="95" customFormat="1" ht="20.100000000000001" customHeight="1" x14ac:dyDescent="0.2">
      <c r="A58" s="91">
        <f t="shared" si="0"/>
        <v>49</v>
      </c>
      <c r="B58" s="91">
        <f>'Datos Generales del Grupo'!$B$6</f>
        <v>0</v>
      </c>
      <c r="C58" s="3"/>
      <c r="D58" s="14"/>
      <c r="E58" s="3"/>
      <c r="F58" s="3"/>
      <c r="G58" s="1"/>
      <c r="H58" s="1"/>
      <c r="I58" s="1"/>
      <c r="J58" s="3"/>
      <c r="K58" s="3"/>
      <c r="L58" s="3"/>
      <c r="M58" s="3"/>
      <c r="N58" s="3"/>
      <c r="O58" s="3"/>
      <c r="P58" s="3"/>
      <c r="Q58" s="3"/>
      <c r="R58" s="3"/>
      <c r="S58" s="3"/>
      <c r="T58" s="1"/>
      <c r="U58" s="3"/>
      <c r="V58" s="3"/>
      <c r="W58" s="3"/>
      <c r="X58" s="3"/>
      <c r="Y58" s="3"/>
      <c r="Z58" s="1"/>
      <c r="AA58" s="96"/>
      <c r="AB58" s="96"/>
      <c r="AC58" s="94"/>
    </row>
    <row r="59" spans="1:29" s="95" customFormat="1" ht="20.100000000000001" customHeight="1" x14ac:dyDescent="0.2">
      <c r="A59" s="91">
        <f t="shared" si="0"/>
        <v>50</v>
      </c>
      <c r="B59" s="91">
        <f>'Datos Generales del Grupo'!$B$6</f>
        <v>0</v>
      </c>
      <c r="C59" s="3"/>
      <c r="D59" s="14"/>
      <c r="E59" s="3"/>
      <c r="F59" s="3"/>
      <c r="G59" s="1"/>
      <c r="H59" s="1"/>
      <c r="I59" s="1"/>
      <c r="J59" s="3"/>
      <c r="K59" s="3"/>
      <c r="L59" s="3"/>
      <c r="M59" s="3"/>
      <c r="N59" s="3"/>
      <c r="O59" s="3"/>
      <c r="P59" s="3"/>
      <c r="Q59" s="3"/>
      <c r="R59" s="3"/>
      <c r="S59" s="3"/>
      <c r="T59" s="1"/>
      <c r="U59" s="3"/>
      <c r="V59" s="3"/>
      <c r="W59" s="3"/>
      <c r="X59" s="3"/>
      <c r="Y59" s="3"/>
      <c r="Z59" s="1"/>
      <c r="AA59" s="96"/>
      <c r="AB59" s="96"/>
      <c r="AC59" s="94"/>
    </row>
    <row r="60" spans="1:29" s="95" customFormat="1" ht="20.100000000000001" customHeight="1" x14ac:dyDescent="0.2">
      <c r="A60" s="91">
        <f t="shared" si="0"/>
        <v>51</v>
      </c>
      <c r="B60" s="91">
        <f>'Datos Generales del Grupo'!$B$6</f>
        <v>0</v>
      </c>
      <c r="C60" s="3"/>
      <c r="D60" s="14"/>
      <c r="E60" s="3"/>
      <c r="F60" s="3"/>
      <c r="G60" s="1"/>
      <c r="H60" s="1"/>
      <c r="I60" s="1"/>
      <c r="J60" s="3"/>
      <c r="K60" s="3"/>
      <c r="L60" s="3"/>
      <c r="M60" s="3"/>
      <c r="N60" s="3"/>
      <c r="O60" s="3"/>
      <c r="P60" s="3"/>
      <c r="Q60" s="3"/>
      <c r="R60" s="3"/>
      <c r="S60" s="3"/>
      <c r="T60" s="1"/>
      <c r="U60" s="3"/>
      <c r="V60" s="3"/>
      <c r="W60" s="3"/>
      <c r="X60" s="3"/>
      <c r="Y60" s="3"/>
      <c r="Z60" s="1"/>
      <c r="AA60" s="96"/>
      <c r="AB60" s="96"/>
      <c r="AC60" s="94"/>
    </row>
    <row r="61" spans="1:29" s="95" customFormat="1" ht="20.100000000000001" customHeight="1" x14ac:dyDescent="0.2">
      <c r="A61" s="91">
        <f t="shared" si="0"/>
        <v>52</v>
      </c>
      <c r="B61" s="91">
        <f>'Datos Generales del Grupo'!$B$6</f>
        <v>0</v>
      </c>
      <c r="C61" s="3"/>
      <c r="D61" s="14"/>
      <c r="E61" s="3"/>
      <c r="F61" s="3"/>
      <c r="G61" s="1"/>
      <c r="H61" s="1"/>
      <c r="I61" s="1"/>
      <c r="J61" s="3"/>
      <c r="K61" s="3"/>
      <c r="L61" s="3"/>
      <c r="M61" s="3"/>
      <c r="N61" s="3"/>
      <c r="O61" s="3"/>
      <c r="P61" s="3"/>
      <c r="Q61" s="3"/>
      <c r="R61" s="3"/>
      <c r="S61" s="3"/>
      <c r="T61" s="1"/>
      <c r="U61" s="3"/>
      <c r="V61" s="3"/>
      <c r="W61" s="3"/>
      <c r="X61" s="3"/>
      <c r="Y61" s="3"/>
      <c r="Z61" s="1"/>
      <c r="AA61" s="96"/>
      <c r="AB61" s="96"/>
      <c r="AC61" s="94"/>
    </row>
    <row r="62" spans="1:29" s="95" customFormat="1" ht="20.100000000000001" customHeight="1" x14ac:dyDescent="0.2">
      <c r="A62" s="91">
        <f t="shared" si="0"/>
        <v>53</v>
      </c>
      <c r="B62" s="91">
        <f>'Datos Generales del Grupo'!$B$6</f>
        <v>0</v>
      </c>
      <c r="C62" s="3"/>
      <c r="D62" s="14"/>
      <c r="E62" s="3"/>
      <c r="F62" s="3"/>
      <c r="G62" s="1"/>
      <c r="H62" s="1"/>
      <c r="I62" s="1"/>
      <c r="J62" s="3"/>
      <c r="K62" s="3"/>
      <c r="L62" s="3"/>
      <c r="M62" s="3"/>
      <c r="N62" s="3"/>
      <c r="O62" s="3"/>
      <c r="P62" s="3"/>
      <c r="Q62" s="3"/>
      <c r="R62" s="3"/>
      <c r="S62" s="3"/>
      <c r="T62" s="1"/>
      <c r="U62" s="3"/>
      <c r="V62" s="3"/>
      <c r="W62" s="3"/>
      <c r="X62" s="3"/>
      <c r="Y62" s="3"/>
      <c r="Z62" s="1"/>
      <c r="AA62" s="96"/>
      <c r="AB62" s="96"/>
      <c r="AC62" s="94"/>
    </row>
    <row r="63" spans="1:29" s="95" customFormat="1" ht="20.100000000000001" customHeight="1" x14ac:dyDescent="0.2">
      <c r="A63" s="91">
        <f t="shared" si="0"/>
        <v>54</v>
      </c>
      <c r="B63" s="91">
        <f>'Datos Generales del Grupo'!$B$6</f>
        <v>0</v>
      </c>
      <c r="C63" s="3"/>
      <c r="D63" s="14"/>
      <c r="E63" s="3"/>
      <c r="F63" s="3"/>
      <c r="G63" s="1"/>
      <c r="H63" s="1"/>
      <c r="I63" s="1"/>
      <c r="J63" s="3"/>
      <c r="K63" s="3"/>
      <c r="L63" s="3"/>
      <c r="M63" s="3"/>
      <c r="N63" s="3"/>
      <c r="O63" s="3"/>
      <c r="P63" s="3"/>
      <c r="Q63" s="3"/>
      <c r="R63" s="3"/>
      <c r="S63" s="3"/>
      <c r="T63" s="1"/>
      <c r="U63" s="3"/>
      <c r="V63" s="3"/>
      <c r="W63" s="3"/>
      <c r="X63" s="3"/>
      <c r="Y63" s="3"/>
      <c r="Z63" s="1"/>
      <c r="AA63" s="96"/>
      <c r="AB63" s="96"/>
      <c r="AC63" s="94"/>
    </row>
    <row r="64" spans="1:29" s="95" customFormat="1" ht="20.100000000000001" customHeight="1" x14ac:dyDescent="0.2">
      <c r="A64" s="91">
        <f t="shared" si="0"/>
        <v>55</v>
      </c>
      <c r="B64" s="91">
        <f>'Datos Generales del Grupo'!$B$6</f>
        <v>0</v>
      </c>
      <c r="C64" s="3"/>
      <c r="D64" s="14"/>
      <c r="E64" s="3"/>
      <c r="F64" s="3"/>
      <c r="G64" s="1"/>
      <c r="H64" s="1"/>
      <c r="I64" s="1"/>
      <c r="J64" s="3"/>
      <c r="K64" s="3"/>
      <c r="L64" s="3"/>
      <c r="M64" s="3"/>
      <c r="N64" s="3"/>
      <c r="O64" s="3"/>
      <c r="P64" s="3"/>
      <c r="Q64" s="3"/>
      <c r="R64" s="3"/>
      <c r="S64" s="3"/>
      <c r="T64" s="1"/>
      <c r="U64" s="3"/>
      <c r="V64" s="3"/>
      <c r="W64" s="3"/>
      <c r="X64" s="3"/>
      <c r="Y64" s="3"/>
      <c r="Z64" s="1"/>
      <c r="AA64" s="96"/>
      <c r="AB64" s="96"/>
      <c r="AC64" s="94"/>
    </row>
    <row r="65" spans="1:29" s="95" customFormat="1" ht="20.100000000000001" customHeight="1" x14ac:dyDescent="0.2">
      <c r="A65" s="91">
        <f t="shared" si="0"/>
        <v>56</v>
      </c>
      <c r="B65" s="91">
        <f>'Datos Generales del Grupo'!$B$6</f>
        <v>0</v>
      </c>
      <c r="C65" s="3"/>
      <c r="D65" s="14"/>
      <c r="E65" s="3"/>
      <c r="F65" s="3"/>
      <c r="G65" s="1"/>
      <c r="H65" s="1"/>
      <c r="I65" s="1"/>
      <c r="J65" s="3"/>
      <c r="K65" s="3"/>
      <c r="L65" s="3"/>
      <c r="M65" s="3"/>
      <c r="N65" s="3"/>
      <c r="O65" s="3"/>
      <c r="P65" s="3"/>
      <c r="Q65" s="3"/>
      <c r="R65" s="3"/>
      <c r="S65" s="3"/>
      <c r="T65" s="1"/>
      <c r="U65" s="3"/>
      <c r="V65" s="3"/>
      <c r="W65" s="3"/>
      <c r="X65" s="3"/>
      <c r="Y65" s="3"/>
      <c r="Z65" s="1"/>
      <c r="AA65" s="96"/>
      <c r="AB65" s="96"/>
      <c r="AC65" s="94"/>
    </row>
    <row r="66" spans="1:29" s="95" customFormat="1" ht="20.100000000000001" customHeight="1" x14ac:dyDescent="0.2">
      <c r="A66" s="91">
        <f t="shared" si="0"/>
        <v>57</v>
      </c>
      <c r="B66" s="91">
        <f>'Datos Generales del Grupo'!$B$6</f>
        <v>0</v>
      </c>
      <c r="C66" s="3"/>
      <c r="D66" s="14"/>
      <c r="E66" s="3"/>
      <c r="F66" s="3"/>
      <c r="G66" s="1"/>
      <c r="H66" s="1"/>
      <c r="I66" s="1"/>
      <c r="J66" s="3"/>
      <c r="K66" s="3"/>
      <c r="L66" s="3"/>
      <c r="M66" s="3"/>
      <c r="N66" s="3"/>
      <c r="O66" s="3"/>
      <c r="P66" s="3"/>
      <c r="Q66" s="3"/>
      <c r="R66" s="3"/>
      <c r="S66" s="3"/>
      <c r="T66" s="1"/>
      <c r="U66" s="3"/>
      <c r="V66" s="3"/>
      <c r="W66" s="3"/>
      <c r="X66" s="3"/>
      <c r="Y66" s="3"/>
      <c r="Z66" s="1"/>
      <c r="AA66" s="96"/>
      <c r="AB66" s="96"/>
      <c r="AC66" s="94"/>
    </row>
    <row r="67" spans="1:29" s="95" customFormat="1" ht="20.100000000000001" customHeight="1" x14ac:dyDescent="0.2">
      <c r="A67" s="91">
        <f t="shared" si="0"/>
        <v>58</v>
      </c>
      <c r="B67" s="91">
        <f>'Datos Generales del Grupo'!$B$6</f>
        <v>0</v>
      </c>
      <c r="C67" s="3"/>
      <c r="D67" s="14"/>
      <c r="E67" s="3"/>
      <c r="F67" s="3"/>
      <c r="G67" s="1"/>
      <c r="H67" s="1"/>
      <c r="I67" s="1"/>
      <c r="J67" s="3"/>
      <c r="K67" s="3"/>
      <c r="L67" s="3"/>
      <c r="M67" s="3"/>
      <c r="N67" s="3"/>
      <c r="O67" s="3"/>
      <c r="P67" s="3"/>
      <c r="Q67" s="3"/>
      <c r="R67" s="3"/>
      <c r="S67" s="3"/>
      <c r="T67" s="1"/>
      <c r="U67" s="3"/>
      <c r="V67" s="3"/>
      <c r="W67" s="3"/>
      <c r="X67" s="3"/>
      <c r="Y67" s="3"/>
      <c r="Z67" s="1"/>
      <c r="AA67" s="96"/>
      <c r="AB67" s="96"/>
      <c r="AC67" s="94"/>
    </row>
    <row r="68" spans="1:29" s="95" customFormat="1" ht="20.100000000000001" customHeight="1" x14ac:dyDescent="0.2">
      <c r="A68" s="91">
        <f t="shared" si="0"/>
        <v>59</v>
      </c>
      <c r="B68" s="91">
        <f>'Datos Generales del Grupo'!$B$6</f>
        <v>0</v>
      </c>
      <c r="C68" s="3"/>
      <c r="D68" s="14"/>
      <c r="E68" s="3"/>
      <c r="F68" s="3"/>
      <c r="G68" s="1"/>
      <c r="H68" s="1"/>
      <c r="I68" s="1"/>
      <c r="J68" s="3"/>
      <c r="K68" s="3"/>
      <c r="L68" s="3"/>
      <c r="M68" s="3"/>
      <c r="N68" s="3"/>
      <c r="O68" s="3"/>
      <c r="P68" s="3"/>
      <c r="Q68" s="3"/>
      <c r="R68" s="3"/>
      <c r="S68" s="3"/>
      <c r="T68" s="1"/>
      <c r="U68" s="3"/>
      <c r="V68" s="3"/>
      <c r="W68" s="3"/>
      <c r="X68" s="3"/>
      <c r="Y68" s="3"/>
      <c r="Z68" s="1"/>
      <c r="AA68" s="96"/>
      <c r="AB68" s="96"/>
      <c r="AC68" s="94"/>
    </row>
    <row r="69" spans="1:29" s="95" customFormat="1" ht="20.100000000000001" customHeight="1" x14ac:dyDescent="0.2">
      <c r="A69" s="91">
        <f t="shared" si="0"/>
        <v>60</v>
      </c>
      <c r="B69" s="91">
        <f>'Datos Generales del Grupo'!$B$6</f>
        <v>0</v>
      </c>
      <c r="C69" s="3"/>
      <c r="D69" s="14"/>
      <c r="E69" s="3"/>
      <c r="F69" s="3"/>
      <c r="G69" s="1"/>
      <c r="H69" s="1"/>
      <c r="I69" s="1"/>
      <c r="J69" s="3"/>
      <c r="K69" s="3"/>
      <c r="L69" s="3"/>
      <c r="M69" s="3"/>
      <c r="N69" s="3"/>
      <c r="O69" s="3"/>
      <c r="P69" s="3"/>
      <c r="Q69" s="3"/>
      <c r="R69" s="3"/>
      <c r="S69" s="3"/>
      <c r="T69" s="1"/>
      <c r="U69" s="3"/>
      <c r="V69" s="3"/>
      <c r="W69" s="3"/>
      <c r="X69" s="3"/>
      <c r="Y69" s="3"/>
      <c r="Z69" s="1"/>
      <c r="AA69" s="96"/>
      <c r="AB69" s="96"/>
      <c r="AC69" s="94"/>
    </row>
    <row r="70" spans="1:29" s="95" customFormat="1" ht="20.100000000000001" customHeight="1" x14ac:dyDescent="0.2">
      <c r="A70" s="91">
        <f t="shared" si="0"/>
        <v>61</v>
      </c>
      <c r="B70" s="91">
        <f>'Datos Generales del Grupo'!$B$6</f>
        <v>0</v>
      </c>
      <c r="C70" s="3"/>
      <c r="D70" s="14"/>
      <c r="E70" s="3"/>
      <c r="F70" s="3"/>
      <c r="G70" s="1"/>
      <c r="H70" s="1"/>
      <c r="I70" s="1"/>
      <c r="J70" s="3"/>
      <c r="K70" s="3"/>
      <c r="L70" s="3"/>
      <c r="M70" s="3"/>
      <c r="N70" s="3"/>
      <c r="O70" s="3"/>
      <c r="P70" s="3"/>
      <c r="Q70" s="3"/>
      <c r="R70" s="3"/>
      <c r="S70" s="3"/>
      <c r="T70" s="1"/>
      <c r="U70" s="3"/>
      <c r="V70" s="3"/>
      <c r="W70" s="3"/>
      <c r="X70" s="3"/>
      <c r="Y70" s="3"/>
      <c r="Z70" s="1"/>
      <c r="AA70" s="96"/>
      <c r="AB70" s="96"/>
      <c r="AC70" s="94"/>
    </row>
    <row r="71" spans="1:29" s="95" customFormat="1" ht="20.100000000000001" customHeight="1" x14ac:dyDescent="0.2">
      <c r="A71" s="91">
        <f t="shared" si="0"/>
        <v>62</v>
      </c>
      <c r="B71" s="91">
        <f>'Datos Generales del Grupo'!$B$6</f>
        <v>0</v>
      </c>
      <c r="C71" s="3"/>
      <c r="D71" s="14"/>
      <c r="E71" s="3"/>
      <c r="F71" s="3"/>
      <c r="G71" s="1"/>
      <c r="H71" s="1"/>
      <c r="I71" s="1"/>
      <c r="J71" s="3"/>
      <c r="K71" s="3"/>
      <c r="L71" s="3"/>
      <c r="M71" s="3"/>
      <c r="N71" s="3"/>
      <c r="O71" s="3"/>
      <c r="P71" s="3"/>
      <c r="Q71" s="3"/>
      <c r="R71" s="3"/>
      <c r="S71" s="3"/>
      <c r="T71" s="1"/>
      <c r="U71" s="3"/>
      <c r="V71" s="3"/>
      <c r="W71" s="3"/>
      <c r="X71" s="3"/>
      <c r="Y71" s="3"/>
      <c r="Z71" s="1"/>
      <c r="AA71" s="96"/>
      <c r="AB71" s="96"/>
      <c r="AC71" s="94"/>
    </row>
    <row r="72" spans="1:29" s="95" customFormat="1" ht="20.100000000000001" customHeight="1" x14ac:dyDescent="0.2">
      <c r="A72" s="91">
        <f t="shared" si="0"/>
        <v>63</v>
      </c>
      <c r="B72" s="91">
        <f>'Datos Generales del Grupo'!$B$6</f>
        <v>0</v>
      </c>
      <c r="C72" s="3"/>
      <c r="D72" s="14"/>
      <c r="E72" s="3"/>
      <c r="F72" s="3"/>
      <c r="G72" s="1"/>
      <c r="H72" s="1"/>
      <c r="I72" s="1"/>
      <c r="J72" s="3"/>
      <c r="K72" s="3"/>
      <c r="L72" s="3"/>
      <c r="M72" s="3"/>
      <c r="N72" s="3"/>
      <c r="O72" s="3"/>
      <c r="P72" s="3"/>
      <c r="Q72" s="3"/>
      <c r="R72" s="3"/>
      <c r="S72" s="3"/>
      <c r="T72" s="1"/>
      <c r="U72" s="3"/>
      <c r="V72" s="3"/>
      <c r="W72" s="3"/>
      <c r="X72" s="3"/>
      <c r="Y72" s="3"/>
      <c r="Z72" s="1"/>
      <c r="AA72" s="96"/>
      <c r="AB72" s="96"/>
      <c r="AC72" s="94"/>
    </row>
    <row r="73" spans="1:29" s="95" customFormat="1" ht="20.100000000000001" customHeight="1" x14ac:dyDescent="0.2">
      <c r="A73" s="91">
        <f t="shared" si="0"/>
        <v>64</v>
      </c>
      <c r="B73" s="91">
        <f>'Datos Generales del Grupo'!$B$6</f>
        <v>0</v>
      </c>
      <c r="C73" s="3"/>
      <c r="D73" s="14"/>
      <c r="E73" s="3"/>
      <c r="F73" s="3"/>
      <c r="G73" s="1"/>
      <c r="H73" s="1"/>
      <c r="I73" s="1"/>
      <c r="J73" s="3"/>
      <c r="K73" s="3"/>
      <c r="L73" s="3"/>
      <c r="M73" s="3"/>
      <c r="N73" s="3"/>
      <c r="O73" s="3"/>
      <c r="P73" s="3"/>
      <c r="Q73" s="3"/>
      <c r="R73" s="3"/>
      <c r="S73" s="3"/>
      <c r="T73" s="1"/>
      <c r="U73" s="3"/>
      <c r="V73" s="3"/>
      <c r="W73" s="3"/>
      <c r="X73" s="3"/>
      <c r="Y73" s="3"/>
      <c r="Z73" s="1"/>
      <c r="AA73" s="96"/>
      <c r="AB73" s="96"/>
      <c r="AC73" s="94"/>
    </row>
    <row r="74" spans="1:29" s="95" customFormat="1" ht="20.100000000000001" customHeight="1" x14ac:dyDescent="0.2">
      <c r="A74" s="91">
        <f t="shared" si="0"/>
        <v>65</v>
      </c>
      <c r="B74" s="91">
        <f>'Datos Generales del Grupo'!$B$6</f>
        <v>0</v>
      </c>
      <c r="C74" s="3"/>
      <c r="D74" s="14"/>
      <c r="E74" s="3"/>
      <c r="F74" s="3"/>
      <c r="G74" s="1"/>
      <c r="H74" s="1"/>
      <c r="I74" s="1"/>
      <c r="J74" s="3"/>
      <c r="K74" s="3"/>
      <c r="L74" s="3"/>
      <c r="M74" s="3"/>
      <c r="N74" s="3"/>
      <c r="O74" s="3"/>
      <c r="P74" s="3"/>
      <c r="Q74" s="3"/>
      <c r="R74" s="3"/>
      <c r="S74" s="3"/>
      <c r="T74" s="1"/>
      <c r="U74" s="3"/>
      <c r="V74" s="3"/>
      <c r="W74" s="3"/>
      <c r="X74" s="3"/>
      <c r="Y74" s="3"/>
      <c r="Z74" s="1"/>
      <c r="AA74" s="96"/>
      <c r="AB74" s="96"/>
      <c r="AC74" s="94"/>
    </row>
    <row r="75" spans="1:29" s="95" customFormat="1" ht="20.100000000000001" customHeight="1" x14ac:dyDescent="0.2">
      <c r="A75" s="91">
        <f t="shared" si="0"/>
        <v>66</v>
      </c>
      <c r="B75" s="91">
        <f>'Datos Generales del Grupo'!$B$6</f>
        <v>0</v>
      </c>
      <c r="C75" s="3"/>
      <c r="D75" s="14"/>
      <c r="E75" s="3"/>
      <c r="F75" s="3"/>
      <c r="G75" s="1"/>
      <c r="H75" s="1"/>
      <c r="I75" s="1"/>
      <c r="J75" s="3"/>
      <c r="K75" s="3"/>
      <c r="L75" s="3"/>
      <c r="M75" s="3"/>
      <c r="N75" s="3"/>
      <c r="O75" s="3"/>
      <c r="P75" s="3"/>
      <c r="Q75" s="3"/>
      <c r="R75" s="3"/>
      <c r="S75" s="3"/>
      <c r="T75" s="1"/>
      <c r="U75" s="3"/>
      <c r="V75" s="3"/>
      <c r="W75" s="3"/>
      <c r="X75" s="3"/>
      <c r="Y75" s="3"/>
      <c r="Z75" s="1"/>
      <c r="AA75" s="96"/>
      <c r="AB75" s="96"/>
      <c r="AC75" s="94"/>
    </row>
    <row r="76" spans="1:29" s="95" customFormat="1" ht="20.100000000000001" customHeight="1" x14ac:dyDescent="0.2">
      <c r="A76" s="91">
        <f t="shared" ref="A76:A124" si="1">A75+1</f>
        <v>67</v>
      </c>
      <c r="B76" s="91">
        <f>'Datos Generales del Grupo'!$B$6</f>
        <v>0</v>
      </c>
      <c r="C76" s="3"/>
      <c r="D76" s="14"/>
      <c r="E76" s="3"/>
      <c r="F76" s="3"/>
      <c r="G76" s="1"/>
      <c r="H76" s="1"/>
      <c r="I76" s="1"/>
      <c r="J76" s="3"/>
      <c r="K76" s="3"/>
      <c r="L76" s="3"/>
      <c r="M76" s="3"/>
      <c r="N76" s="3"/>
      <c r="O76" s="3"/>
      <c r="P76" s="3"/>
      <c r="Q76" s="3"/>
      <c r="R76" s="3"/>
      <c r="S76" s="3"/>
      <c r="T76" s="1"/>
      <c r="U76" s="3"/>
      <c r="V76" s="3"/>
      <c r="W76" s="3"/>
      <c r="X76" s="3"/>
      <c r="Y76" s="3"/>
      <c r="Z76" s="1"/>
      <c r="AA76" s="96"/>
      <c r="AB76" s="96"/>
      <c r="AC76" s="94"/>
    </row>
    <row r="77" spans="1:29" s="95" customFormat="1" ht="20.100000000000001" customHeight="1" x14ac:dyDescent="0.2">
      <c r="A77" s="91">
        <f t="shared" si="1"/>
        <v>68</v>
      </c>
      <c r="B77" s="91">
        <f>'Datos Generales del Grupo'!$B$6</f>
        <v>0</v>
      </c>
      <c r="C77" s="3"/>
      <c r="D77" s="14"/>
      <c r="E77" s="3"/>
      <c r="F77" s="3"/>
      <c r="G77" s="1"/>
      <c r="H77" s="1"/>
      <c r="I77" s="1"/>
      <c r="J77" s="3"/>
      <c r="K77" s="3"/>
      <c r="L77" s="3"/>
      <c r="M77" s="3"/>
      <c r="N77" s="3"/>
      <c r="O77" s="3"/>
      <c r="P77" s="3"/>
      <c r="Q77" s="3"/>
      <c r="R77" s="3"/>
      <c r="S77" s="3"/>
      <c r="T77" s="1"/>
      <c r="U77" s="3"/>
      <c r="V77" s="3"/>
      <c r="W77" s="3"/>
      <c r="X77" s="3"/>
      <c r="Y77" s="3"/>
      <c r="Z77" s="1"/>
      <c r="AA77" s="96"/>
      <c r="AB77" s="96"/>
      <c r="AC77" s="94"/>
    </row>
    <row r="78" spans="1:29" s="95" customFormat="1" ht="20.100000000000001" customHeight="1" x14ac:dyDescent="0.2">
      <c r="A78" s="91">
        <f t="shared" si="1"/>
        <v>69</v>
      </c>
      <c r="B78" s="91">
        <f>'Datos Generales del Grupo'!$B$6</f>
        <v>0</v>
      </c>
      <c r="C78" s="3"/>
      <c r="D78" s="14"/>
      <c r="E78" s="3"/>
      <c r="F78" s="3"/>
      <c r="G78" s="1"/>
      <c r="H78" s="1"/>
      <c r="I78" s="1"/>
      <c r="J78" s="3"/>
      <c r="K78" s="3"/>
      <c r="L78" s="3"/>
      <c r="M78" s="3"/>
      <c r="N78" s="3"/>
      <c r="O78" s="3"/>
      <c r="P78" s="3"/>
      <c r="Q78" s="3"/>
      <c r="R78" s="3"/>
      <c r="S78" s="3"/>
      <c r="T78" s="1"/>
      <c r="U78" s="3"/>
      <c r="V78" s="3"/>
      <c r="W78" s="3"/>
      <c r="X78" s="3"/>
      <c r="Y78" s="3"/>
      <c r="Z78" s="1"/>
      <c r="AA78" s="96"/>
      <c r="AB78" s="96"/>
      <c r="AC78" s="94"/>
    </row>
    <row r="79" spans="1:29" s="95" customFormat="1" ht="20.100000000000001" customHeight="1" x14ac:dyDescent="0.2">
      <c r="A79" s="91">
        <f t="shared" si="1"/>
        <v>70</v>
      </c>
      <c r="B79" s="91">
        <f>'Datos Generales del Grupo'!$B$6</f>
        <v>0</v>
      </c>
      <c r="C79" s="3"/>
      <c r="D79" s="14"/>
      <c r="E79" s="3"/>
      <c r="F79" s="3"/>
      <c r="G79" s="1"/>
      <c r="H79" s="1"/>
      <c r="I79" s="1"/>
      <c r="J79" s="3"/>
      <c r="K79" s="3"/>
      <c r="L79" s="3"/>
      <c r="M79" s="3"/>
      <c r="N79" s="3"/>
      <c r="O79" s="3"/>
      <c r="P79" s="3"/>
      <c r="Q79" s="3"/>
      <c r="R79" s="3"/>
      <c r="S79" s="3"/>
      <c r="T79" s="1"/>
      <c r="U79" s="3"/>
      <c r="V79" s="3"/>
      <c r="W79" s="3"/>
      <c r="X79" s="3"/>
      <c r="Y79" s="3"/>
      <c r="Z79" s="1"/>
      <c r="AA79" s="96"/>
      <c r="AB79" s="96"/>
      <c r="AC79" s="94"/>
    </row>
    <row r="80" spans="1:29" s="95" customFormat="1" ht="20.100000000000001" customHeight="1" x14ac:dyDescent="0.2">
      <c r="A80" s="91">
        <f t="shared" si="1"/>
        <v>71</v>
      </c>
      <c r="B80" s="91">
        <f>'Datos Generales del Grupo'!$B$6</f>
        <v>0</v>
      </c>
      <c r="C80" s="3"/>
      <c r="D80" s="14"/>
      <c r="E80" s="3"/>
      <c r="F80" s="3"/>
      <c r="G80" s="1"/>
      <c r="H80" s="1"/>
      <c r="I80" s="1"/>
      <c r="J80" s="3"/>
      <c r="K80" s="3"/>
      <c r="L80" s="3"/>
      <c r="M80" s="3"/>
      <c r="N80" s="3"/>
      <c r="O80" s="3"/>
      <c r="P80" s="3"/>
      <c r="Q80" s="3"/>
      <c r="R80" s="3"/>
      <c r="S80" s="3"/>
      <c r="T80" s="1"/>
      <c r="U80" s="3"/>
      <c r="V80" s="3"/>
      <c r="W80" s="3"/>
      <c r="X80" s="3"/>
      <c r="Y80" s="3"/>
      <c r="Z80" s="1"/>
      <c r="AA80" s="96"/>
      <c r="AB80" s="96"/>
      <c r="AC80" s="94"/>
    </row>
    <row r="81" spans="1:29" s="95" customFormat="1" ht="20.100000000000001" customHeight="1" x14ac:dyDescent="0.2">
      <c r="A81" s="91">
        <f t="shared" si="1"/>
        <v>72</v>
      </c>
      <c r="B81" s="91">
        <f>'Datos Generales del Grupo'!$B$6</f>
        <v>0</v>
      </c>
      <c r="C81" s="3"/>
      <c r="D81" s="14"/>
      <c r="E81" s="3"/>
      <c r="F81" s="3"/>
      <c r="G81" s="1"/>
      <c r="H81" s="1"/>
      <c r="I81" s="1"/>
      <c r="J81" s="3"/>
      <c r="K81" s="3"/>
      <c r="L81" s="3"/>
      <c r="M81" s="3"/>
      <c r="N81" s="3"/>
      <c r="O81" s="3"/>
      <c r="P81" s="3"/>
      <c r="Q81" s="3"/>
      <c r="R81" s="3"/>
      <c r="S81" s="3"/>
      <c r="T81" s="1"/>
      <c r="U81" s="3"/>
      <c r="V81" s="3"/>
      <c r="W81" s="3"/>
      <c r="X81" s="3"/>
      <c r="Y81" s="3"/>
      <c r="Z81" s="1"/>
      <c r="AA81" s="96"/>
      <c r="AB81" s="96"/>
      <c r="AC81" s="94"/>
    </row>
    <row r="82" spans="1:29" s="95" customFormat="1" ht="20.100000000000001" customHeight="1" x14ac:dyDescent="0.2">
      <c r="A82" s="91">
        <f t="shared" si="1"/>
        <v>73</v>
      </c>
      <c r="B82" s="91">
        <f>'Datos Generales del Grupo'!$B$6</f>
        <v>0</v>
      </c>
      <c r="C82" s="3"/>
      <c r="D82" s="14"/>
      <c r="E82" s="3"/>
      <c r="F82" s="3"/>
      <c r="G82" s="1"/>
      <c r="H82" s="1"/>
      <c r="I82" s="1"/>
      <c r="J82" s="3"/>
      <c r="K82" s="3"/>
      <c r="L82" s="3"/>
      <c r="M82" s="3"/>
      <c r="N82" s="3"/>
      <c r="O82" s="3"/>
      <c r="P82" s="3"/>
      <c r="Q82" s="3"/>
      <c r="R82" s="3"/>
      <c r="S82" s="3"/>
      <c r="T82" s="1"/>
      <c r="U82" s="3"/>
      <c r="V82" s="3"/>
      <c r="W82" s="3"/>
      <c r="X82" s="3"/>
      <c r="Y82" s="3"/>
      <c r="Z82" s="1"/>
      <c r="AA82" s="96"/>
      <c r="AB82" s="96"/>
      <c r="AC82" s="94"/>
    </row>
    <row r="83" spans="1:29" s="95" customFormat="1" ht="20.100000000000001" customHeight="1" x14ac:dyDescent="0.2">
      <c r="A83" s="91">
        <f t="shared" si="1"/>
        <v>74</v>
      </c>
      <c r="B83" s="91">
        <f>'Datos Generales del Grupo'!$B$6</f>
        <v>0</v>
      </c>
      <c r="C83" s="3"/>
      <c r="D83" s="14"/>
      <c r="E83" s="3"/>
      <c r="F83" s="3"/>
      <c r="G83" s="1"/>
      <c r="H83" s="1"/>
      <c r="I83" s="1"/>
      <c r="J83" s="3"/>
      <c r="K83" s="3"/>
      <c r="L83" s="3"/>
      <c r="M83" s="3"/>
      <c r="N83" s="3"/>
      <c r="O83" s="3"/>
      <c r="P83" s="3"/>
      <c r="Q83" s="3"/>
      <c r="R83" s="3"/>
      <c r="S83" s="3"/>
      <c r="T83" s="1"/>
      <c r="U83" s="3"/>
      <c r="V83" s="3"/>
      <c r="W83" s="3"/>
      <c r="X83" s="3"/>
      <c r="Y83" s="3"/>
      <c r="Z83" s="1"/>
      <c r="AA83" s="96"/>
      <c r="AB83" s="96"/>
      <c r="AC83" s="94"/>
    </row>
    <row r="84" spans="1:29" s="95" customFormat="1" ht="20.100000000000001" customHeight="1" x14ac:dyDescent="0.2">
      <c r="A84" s="91">
        <f t="shared" si="1"/>
        <v>75</v>
      </c>
      <c r="B84" s="91">
        <f>'Datos Generales del Grupo'!$B$6</f>
        <v>0</v>
      </c>
      <c r="C84" s="3"/>
      <c r="D84" s="14"/>
      <c r="E84" s="3"/>
      <c r="F84" s="3"/>
      <c r="G84" s="1"/>
      <c r="H84" s="1"/>
      <c r="I84" s="1"/>
      <c r="J84" s="3"/>
      <c r="K84" s="3"/>
      <c r="L84" s="3"/>
      <c r="M84" s="3"/>
      <c r="N84" s="3"/>
      <c r="O84" s="3"/>
      <c r="P84" s="3"/>
      <c r="Q84" s="3"/>
      <c r="R84" s="3"/>
      <c r="S84" s="3"/>
      <c r="T84" s="1"/>
      <c r="U84" s="3"/>
      <c r="V84" s="3"/>
      <c r="W84" s="3"/>
      <c r="X84" s="3"/>
      <c r="Y84" s="3"/>
      <c r="Z84" s="1"/>
      <c r="AA84" s="96"/>
      <c r="AB84" s="96"/>
      <c r="AC84" s="94"/>
    </row>
    <row r="85" spans="1:29" s="95" customFormat="1" ht="20.100000000000001" customHeight="1" x14ac:dyDescent="0.2">
      <c r="A85" s="91">
        <f t="shared" si="1"/>
        <v>76</v>
      </c>
      <c r="B85" s="91">
        <f>'Datos Generales del Grupo'!$B$6</f>
        <v>0</v>
      </c>
      <c r="C85" s="3"/>
      <c r="D85" s="14"/>
      <c r="E85" s="3"/>
      <c r="F85" s="3"/>
      <c r="G85" s="1"/>
      <c r="H85" s="1"/>
      <c r="I85" s="1"/>
      <c r="J85" s="3"/>
      <c r="K85" s="3"/>
      <c r="L85" s="3"/>
      <c r="M85" s="3"/>
      <c r="N85" s="3"/>
      <c r="O85" s="3"/>
      <c r="P85" s="3"/>
      <c r="Q85" s="3"/>
      <c r="R85" s="3"/>
      <c r="S85" s="3"/>
      <c r="T85" s="1"/>
      <c r="U85" s="3"/>
      <c r="V85" s="3"/>
      <c r="W85" s="3"/>
      <c r="X85" s="3"/>
      <c r="Y85" s="3"/>
      <c r="Z85" s="1"/>
      <c r="AA85" s="96"/>
      <c r="AB85" s="96"/>
      <c r="AC85" s="94"/>
    </row>
    <row r="86" spans="1:29" s="95" customFormat="1" ht="20.100000000000001" customHeight="1" x14ac:dyDescent="0.2">
      <c r="A86" s="91">
        <f t="shared" si="1"/>
        <v>77</v>
      </c>
      <c r="B86" s="91">
        <f>'Datos Generales del Grupo'!$B$6</f>
        <v>0</v>
      </c>
      <c r="C86" s="3"/>
      <c r="D86" s="14"/>
      <c r="E86" s="3"/>
      <c r="F86" s="3"/>
      <c r="G86" s="1"/>
      <c r="H86" s="1"/>
      <c r="I86" s="1"/>
      <c r="J86" s="3"/>
      <c r="K86" s="3"/>
      <c r="L86" s="3"/>
      <c r="M86" s="3"/>
      <c r="N86" s="3"/>
      <c r="O86" s="3"/>
      <c r="P86" s="3"/>
      <c r="Q86" s="3"/>
      <c r="R86" s="3"/>
      <c r="S86" s="3"/>
      <c r="T86" s="1"/>
      <c r="U86" s="3"/>
      <c r="V86" s="3"/>
      <c r="W86" s="3"/>
      <c r="X86" s="3"/>
      <c r="Y86" s="3"/>
      <c r="Z86" s="1"/>
      <c r="AA86" s="96"/>
      <c r="AB86" s="96"/>
      <c r="AC86" s="94"/>
    </row>
    <row r="87" spans="1:29" s="95" customFormat="1" ht="20.100000000000001" customHeight="1" x14ac:dyDescent="0.2">
      <c r="A87" s="91">
        <f t="shared" si="1"/>
        <v>78</v>
      </c>
      <c r="B87" s="91">
        <f>'Datos Generales del Grupo'!$B$6</f>
        <v>0</v>
      </c>
      <c r="C87" s="3"/>
      <c r="D87" s="14"/>
      <c r="E87" s="3"/>
      <c r="F87" s="3"/>
      <c r="G87" s="1"/>
      <c r="H87" s="1"/>
      <c r="I87" s="1"/>
      <c r="J87" s="3"/>
      <c r="K87" s="3"/>
      <c r="L87" s="3"/>
      <c r="M87" s="3"/>
      <c r="N87" s="3"/>
      <c r="O87" s="3"/>
      <c r="P87" s="3"/>
      <c r="Q87" s="3"/>
      <c r="R87" s="3"/>
      <c r="S87" s="3"/>
      <c r="T87" s="1"/>
      <c r="U87" s="3"/>
      <c r="V87" s="3"/>
      <c r="W87" s="3"/>
      <c r="X87" s="3"/>
      <c r="Y87" s="3"/>
      <c r="Z87" s="1"/>
      <c r="AA87" s="96"/>
      <c r="AB87" s="96"/>
      <c r="AC87" s="94"/>
    </row>
    <row r="88" spans="1:29" s="95" customFormat="1" ht="20.100000000000001" customHeight="1" x14ac:dyDescent="0.2">
      <c r="A88" s="91">
        <f t="shared" si="1"/>
        <v>79</v>
      </c>
      <c r="B88" s="91">
        <f>'Datos Generales del Grupo'!$B$6</f>
        <v>0</v>
      </c>
      <c r="C88" s="3"/>
      <c r="D88" s="14"/>
      <c r="E88" s="3"/>
      <c r="F88" s="3"/>
      <c r="G88" s="1"/>
      <c r="H88" s="1"/>
      <c r="I88" s="1"/>
      <c r="J88" s="3"/>
      <c r="K88" s="3"/>
      <c r="L88" s="3"/>
      <c r="M88" s="3"/>
      <c r="N88" s="3"/>
      <c r="O88" s="3"/>
      <c r="P88" s="3"/>
      <c r="Q88" s="3"/>
      <c r="R88" s="3"/>
      <c r="S88" s="3"/>
      <c r="T88" s="1"/>
      <c r="U88" s="3"/>
      <c r="V88" s="3"/>
      <c r="W88" s="3"/>
      <c r="X88" s="3"/>
      <c r="Y88" s="3"/>
      <c r="Z88" s="1"/>
      <c r="AA88" s="96"/>
      <c r="AB88" s="96"/>
      <c r="AC88" s="94"/>
    </row>
    <row r="89" spans="1:29" s="95" customFormat="1" ht="20.100000000000001" customHeight="1" x14ac:dyDescent="0.2">
      <c r="A89" s="91">
        <f t="shared" si="1"/>
        <v>80</v>
      </c>
      <c r="B89" s="91">
        <f>'Datos Generales del Grupo'!$B$6</f>
        <v>0</v>
      </c>
      <c r="C89" s="3"/>
      <c r="D89" s="14"/>
      <c r="E89" s="3"/>
      <c r="F89" s="3"/>
      <c r="G89" s="1"/>
      <c r="H89" s="1"/>
      <c r="I89" s="1"/>
      <c r="J89" s="3"/>
      <c r="K89" s="3"/>
      <c r="L89" s="3"/>
      <c r="M89" s="3"/>
      <c r="N89" s="3"/>
      <c r="O89" s="3"/>
      <c r="P89" s="3"/>
      <c r="Q89" s="3"/>
      <c r="R89" s="3"/>
      <c r="S89" s="3"/>
      <c r="T89" s="1"/>
      <c r="U89" s="3"/>
      <c r="V89" s="3"/>
      <c r="W89" s="3"/>
      <c r="X89" s="3"/>
      <c r="Y89" s="3"/>
      <c r="Z89" s="1"/>
      <c r="AA89" s="96"/>
      <c r="AB89" s="96"/>
      <c r="AC89" s="94"/>
    </row>
    <row r="90" spans="1:29" s="95" customFormat="1" ht="20.100000000000001" customHeight="1" x14ac:dyDescent="0.2">
      <c r="A90" s="91">
        <f t="shared" si="1"/>
        <v>81</v>
      </c>
      <c r="B90" s="91">
        <f>'Datos Generales del Grupo'!$B$6</f>
        <v>0</v>
      </c>
      <c r="C90" s="3"/>
      <c r="D90" s="14"/>
      <c r="E90" s="3"/>
      <c r="F90" s="3"/>
      <c r="G90" s="1"/>
      <c r="H90" s="1"/>
      <c r="I90" s="1"/>
      <c r="J90" s="3"/>
      <c r="K90" s="3"/>
      <c r="L90" s="3"/>
      <c r="M90" s="3"/>
      <c r="N90" s="3"/>
      <c r="O90" s="3"/>
      <c r="P90" s="3"/>
      <c r="Q90" s="3"/>
      <c r="R90" s="3"/>
      <c r="S90" s="3"/>
      <c r="T90" s="1"/>
      <c r="U90" s="3"/>
      <c r="V90" s="3"/>
      <c r="W90" s="3"/>
      <c r="X90" s="3"/>
      <c r="Y90" s="3"/>
      <c r="Z90" s="1"/>
      <c r="AA90" s="96"/>
      <c r="AB90" s="96"/>
      <c r="AC90" s="94"/>
    </row>
    <row r="91" spans="1:29" s="95" customFormat="1" ht="20.100000000000001" customHeight="1" x14ac:dyDescent="0.2">
      <c r="A91" s="91">
        <f t="shared" si="1"/>
        <v>82</v>
      </c>
      <c r="B91" s="91">
        <f>'Datos Generales del Grupo'!$B$6</f>
        <v>0</v>
      </c>
      <c r="C91" s="3"/>
      <c r="D91" s="14"/>
      <c r="E91" s="3"/>
      <c r="F91" s="3"/>
      <c r="G91" s="1"/>
      <c r="H91" s="1"/>
      <c r="I91" s="1"/>
      <c r="J91" s="3"/>
      <c r="K91" s="3"/>
      <c r="L91" s="3"/>
      <c r="M91" s="3"/>
      <c r="N91" s="3"/>
      <c r="O91" s="3"/>
      <c r="P91" s="3"/>
      <c r="Q91" s="3"/>
      <c r="R91" s="3"/>
      <c r="S91" s="3"/>
      <c r="T91" s="1"/>
      <c r="U91" s="3"/>
      <c r="V91" s="3"/>
      <c r="W91" s="3"/>
      <c r="X91" s="3"/>
      <c r="Y91" s="3"/>
      <c r="Z91" s="1"/>
      <c r="AA91" s="96"/>
      <c r="AB91" s="96"/>
      <c r="AC91" s="94"/>
    </row>
    <row r="92" spans="1:29" s="95" customFormat="1" ht="20.100000000000001" customHeight="1" x14ac:dyDescent="0.2">
      <c r="A92" s="91">
        <f t="shared" si="1"/>
        <v>83</v>
      </c>
      <c r="B92" s="91">
        <f>'Datos Generales del Grupo'!$B$6</f>
        <v>0</v>
      </c>
      <c r="C92" s="3"/>
      <c r="D92" s="14"/>
      <c r="E92" s="3"/>
      <c r="F92" s="3"/>
      <c r="G92" s="1"/>
      <c r="H92" s="1"/>
      <c r="I92" s="1"/>
      <c r="J92" s="3"/>
      <c r="K92" s="3"/>
      <c r="L92" s="3"/>
      <c r="M92" s="3"/>
      <c r="N92" s="3"/>
      <c r="O92" s="3"/>
      <c r="P92" s="3"/>
      <c r="Q92" s="3"/>
      <c r="R92" s="3"/>
      <c r="S92" s="3"/>
      <c r="T92" s="1"/>
      <c r="U92" s="3"/>
      <c r="V92" s="3"/>
      <c r="W92" s="3"/>
      <c r="X92" s="3"/>
      <c r="Y92" s="3"/>
      <c r="Z92" s="1"/>
      <c r="AA92" s="96"/>
      <c r="AB92" s="96"/>
      <c r="AC92" s="94"/>
    </row>
    <row r="93" spans="1:29" s="95" customFormat="1" ht="20.100000000000001" customHeight="1" x14ac:dyDescent="0.2">
      <c r="A93" s="91">
        <f t="shared" si="1"/>
        <v>84</v>
      </c>
      <c r="B93" s="91">
        <f>'Datos Generales del Grupo'!$B$6</f>
        <v>0</v>
      </c>
      <c r="C93" s="3"/>
      <c r="D93" s="14"/>
      <c r="E93" s="3"/>
      <c r="F93" s="3"/>
      <c r="G93" s="1"/>
      <c r="H93" s="1"/>
      <c r="I93" s="1"/>
      <c r="J93" s="3"/>
      <c r="K93" s="3"/>
      <c r="L93" s="3"/>
      <c r="M93" s="3"/>
      <c r="N93" s="3"/>
      <c r="O93" s="3"/>
      <c r="P93" s="3"/>
      <c r="Q93" s="3"/>
      <c r="R93" s="3"/>
      <c r="S93" s="3"/>
      <c r="T93" s="1"/>
      <c r="U93" s="3"/>
      <c r="V93" s="3"/>
      <c r="W93" s="3"/>
      <c r="X93" s="3"/>
      <c r="Y93" s="3"/>
      <c r="Z93" s="1"/>
      <c r="AA93" s="96"/>
      <c r="AB93" s="96"/>
      <c r="AC93" s="94"/>
    </row>
    <row r="94" spans="1:29" s="95" customFormat="1" ht="20.100000000000001" customHeight="1" x14ac:dyDescent="0.2">
      <c r="A94" s="91">
        <f t="shared" si="1"/>
        <v>85</v>
      </c>
      <c r="B94" s="91">
        <f>'Datos Generales del Grupo'!$B$6</f>
        <v>0</v>
      </c>
      <c r="C94" s="3"/>
      <c r="D94" s="14"/>
      <c r="E94" s="3"/>
      <c r="F94" s="3"/>
      <c r="G94" s="1"/>
      <c r="H94" s="1"/>
      <c r="I94" s="1"/>
      <c r="J94" s="3"/>
      <c r="K94" s="3"/>
      <c r="L94" s="3"/>
      <c r="M94" s="3"/>
      <c r="N94" s="3"/>
      <c r="O94" s="3"/>
      <c r="P94" s="3"/>
      <c r="Q94" s="3"/>
      <c r="R94" s="3"/>
      <c r="S94" s="3"/>
      <c r="T94" s="1"/>
      <c r="U94" s="3"/>
      <c r="V94" s="3"/>
      <c r="W94" s="3"/>
      <c r="X94" s="3"/>
      <c r="Y94" s="3"/>
      <c r="Z94" s="1"/>
      <c r="AA94" s="96"/>
      <c r="AB94" s="96"/>
      <c r="AC94" s="94"/>
    </row>
    <row r="95" spans="1:29" s="95" customFormat="1" ht="20.100000000000001" customHeight="1" x14ac:dyDescent="0.2">
      <c r="A95" s="91">
        <f t="shared" si="1"/>
        <v>86</v>
      </c>
      <c r="B95" s="91">
        <f>'Datos Generales del Grupo'!$B$6</f>
        <v>0</v>
      </c>
      <c r="C95" s="3"/>
      <c r="D95" s="14"/>
      <c r="E95" s="3"/>
      <c r="F95" s="3"/>
      <c r="G95" s="1"/>
      <c r="H95" s="1"/>
      <c r="I95" s="1"/>
      <c r="J95" s="3"/>
      <c r="K95" s="3"/>
      <c r="L95" s="3"/>
      <c r="M95" s="3"/>
      <c r="N95" s="3"/>
      <c r="O95" s="3"/>
      <c r="P95" s="3"/>
      <c r="Q95" s="3"/>
      <c r="R95" s="3"/>
      <c r="S95" s="3"/>
      <c r="T95" s="1"/>
      <c r="U95" s="3"/>
      <c r="V95" s="3"/>
      <c r="W95" s="3"/>
      <c r="X95" s="3"/>
      <c r="Y95" s="3"/>
      <c r="Z95" s="1"/>
      <c r="AA95" s="96"/>
      <c r="AB95" s="96"/>
      <c r="AC95" s="94"/>
    </row>
    <row r="96" spans="1:29" s="95" customFormat="1" ht="20.100000000000001" customHeight="1" x14ac:dyDescent="0.2">
      <c r="A96" s="91">
        <f t="shared" si="1"/>
        <v>87</v>
      </c>
      <c r="B96" s="91">
        <f>'Datos Generales del Grupo'!$B$6</f>
        <v>0</v>
      </c>
      <c r="C96" s="3"/>
      <c r="D96" s="14"/>
      <c r="E96" s="3"/>
      <c r="F96" s="3"/>
      <c r="G96" s="1"/>
      <c r="H96" s="1"/>
      <c r="I96" s="1"/>
      <c r="J96" s="3"/>
      <c r="K96" s="3"/>
      <c r="L96" s="3"/>
      <c r="M96" s="3"/>
      <c r="N96" s="3"/>
      <c r="O96" s="3"/>
      <c r="P96" s="3"/>
      <c r="Q96" s="3"/>
      <c r="R96" s="3"/>
      <c r="S96" s="3"/>
      <c r="T96" s="1"/>
      <c r="U96" s="3"/>
      <c r="V96" s="3"/>
      <c r="W96" s="3"/>
      <c r="X96" s="3"/>
      <c r="Y96" s="3"/>
      <c r="Z96" s="1"/>
      <c r="AA96" s="96"/>
      <c r="AB96" s="96"/>
      <c r="AC96" s="94"/>
    </row>
    <row r="97" spans="1:29" s="95" customFormat="1" ht="20.100000000000001" customHeight="1" x14ac:dyDescent="0.2">
      <c r="A97" s="91">
        <f t="shared" si="1"/>
        <v>88</v>
      </c>
      <c r="B97" s="91">
        <f>'Datos Generales del Grupo'!$B$6</f>
        <v>0</v>
      </c>
      <c r="C97" s="3"/>
      <c r="D97" s="14"/>
      <c r="E97" s="3"/>
      <c r="F97" s="3"/>
      <c r="G97" s="1"/>
      <c r="H97" s="1"/>
      <c r="I97" s="1"/>
      <c r="J97" s="3"/>
      <c r="K97" s="3"/>
      <c r="L97" s="3"/>
      <c r="M97" s="3"/>
      <c r="N97" s="3"/>
      <c r="O97" s="3"/>
      <c r="P97" s="3"/>
      <c r="Q97" s="3"/>
      <c r="R97" s="3"/>
      <c r="S97" s="3"/>
      <c r="T97" s="1"/>
      <c r="U97" s="3"/>
      <c r="V97" s="3"/>
      <c r="W97" s="3"/>
      <c r="X97" s="3"/>
      <c r="Y97" s="3"/>
      <c r="Z97" s="1"/>
      <c r="AA97" s="96"/>
      <c r="AB97" s="96"/>
      <c r="AC97" s="94"/>
    </row>
    <row r="98" spans="1:29" s="95" customFormat="1" ht="20.100000000000001" customHeight="1" x14ac:dyDescent="0.2">
      <c r="A98" s="91">
        <f t="shared" si="1"/>
        <v>89</v>
      </c>
      <c r="B98" s="91">
        <f>'Datos Generales del Grupo'!$B$6</f>
        <v>0</v>
      </c>
      <c r="C98" s="3"/>
      <c r="D98" s="14"/>
      <c r="E98" s="3"/>
      <c r="F98" s="3"/>
      <c r="G98" s="1"/>
      <c r="H98" s="1"/>
      <c r="I98" s="1"/>
      <c r="J98" s="3"/>
      <c r="K98" s="3"/>
      <c r="L98" s="3"/>
      <c r="M98" s="3"/>
      <c r="N98" s="3"/>
      <c r="O98" s="3"/>
      <c r="P98" s="3"/>
      <c r="Q98" s="3"/>
      <c r="R98" s="3"/>
      <c r="S98" s="3"/>
      <c r="T98" s="1"/>
      <c r="U98" s="3"/>
      <c r="V98" s="3"/>
      <c r="W98" s="3"/>
      <c r="X98" s="3"/>
      <c r="Y98" s="3"/>
      <c r="Z98" s="1"/>
      <c r="AA98" s="96"/>
      <c r="AB98" s="96"/>
      <c r="AC98" s="94"/>
    </row>
    <row r="99" spans="1:29" s="95" customFormat="1" ht="20.100000000000001" customHeight="1" x14ac:dyDescent="0.2">
      <c r="A99" s="91">
        <f t="shared" si="1"/>
        <v>90</v>
      </c>
      <c r="B99" s="91">
        <f>'Datos Generales del Grupo'!$B$6</f>
        <v>0</v>
      </c>
      <c r="C99" s="3"/>
      <c r="D99" s="14"/>
      <c r="E99" s="3"/>
      <c r="F99" s="3"/>
      <c r="G99" s="1"/>
      <c r="H99" s="1"/>
      <c r="I99" s="1"/>
      <c r="J99" s="3"/>
      <c r="K99" s="3"/>
      <c r="L99" s="3"/>
      <c r="M99" s="3"/>
      <c r="N99" s="3"/>
      <c r="O99" s="3"/>
      <c r="P99" s="3"/>
      <c r="Q99" s="3"/>
      <c r="R99" s="3"/>
      <c r="S99" s="3"/>
      <c r="T99" s="1"/>
      <c r="U99" s="3"/>
      <c r="V99" s="3"/>
      <c r="W99" s="3"/>
      <c r="X99" s="3"/>
      <c r="Y99" s="3"/>
      <c r="Z99" s="1"/>
      <c r="AA99" s="96"/>
      <c r="AB99" s="96"/>
      <c r="AC99" s="94"/>
    </row>
    <row r="100" spans="1:29" s="95" customFormat="1" ht="20.100000000000001" customHeight="1" x14ac:dyDescent="0.2">
      <c r="A100" s="91">
        <f t="shared" si="1"/>
        <v>91</v>
      </c>
      <c r="B100" s="91">
        <f>'Datos Generales del Grupo'!$B$6</f>
        <v>0</v>
      </c>
      <c r="C100" s="3"/>
      <c r="D100" s="14"/>
      <c r="E100" s="3"/>
      <c r="F100" s="3"/>
      <c r="G100" s="1"/>
      <c r="H100" s="1"/>
      <c r="I100" s="1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1"/>
      <c r="U100" s="3"/>
      <c r="V100" s="3"/>
      <c r="W100" s="3"/>
      <c r="X100" s="3"/>
      <c r="Y100" s="3"/>
      <c r="Z100" s="1"/>
      <c r="AA100" s="96"/>
      <c r="AB100" s="96"/>
      <c r="AC100" s="94"/>
    </row>
    <row r="101" spans="1:29" s="95" customFormat="1" ht="20.100000000000001" customHeight="1" x14ac:dyDescent="0.2">
      <c r="A101" s="91">
        <f t="shared" si="1"/>
        <v>92</v>
      </c>
      <c r="B101" s="91">
        <f>'Datos Generales del Grupo'!$B$6</f>
        <v>0</v>
      </c>
      <c r="C101" s="3"/>
      <c r="D101" s="14"/>
      <c r="E101" s="3"/>
      <c r="F101" s="3"/>
      <c r="G101" s="1"/>
      <c r="H101" s="1"/>
      <c r="I101" s="1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1"/>
      <c r="U101" s="3"/>
      <c r="V101" s="3"/>
      <c r="W101" s="3"/>
      <c r="X101" s="3"/>
      <c r="Y101" s="3"/>
      <c r="Z101" s="1"/>
      <c r="AA101" s="96"/>
      <c r="AB101" s="96"/>
      <c r="AC101" s="94"/>
    </row>
    <row r="102" spans="1:29" s="95" customFormat="1" ht="20.100000000000001" customHeight="1" x14ac:dyDescent="0.2">
      <c r="A102" s="91">
        <f t="shared" si="1"/>
        <v>93</v>
      </c>
      <c r="B102" s="91">
        <f>'Datos Generales del Grupo'!$B$6</f>
        <v>0</v>
      </c>
      <c r="C102" s="3"/>
      <c r="D102" s="14"/>
      <c r="E102" s="3"/>
      <c r="F102" s="3"/>
      <c r="G102" s="1"/>
      <c r="H102" s="1"/>
      <c r="I102" s="1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1"/>
      <c r="U102" s="3"/>
      <c r="V102" s="3"/>
      <c r="W102" s="3"/>
      <c r="X102" s="3"/>
      <c r="Y102" s="3"/>
      <c r="Z102" s="1"/>
      <c r="AA102" s="96"/>
      <c r="AB102" s="96"/>
      <c r="AC102" s="94"/>
    </row>
    <row r="103" spans="1:29" s="95" customFormat="1" ht="20.100000000000001" customHeight="1" x14ac:dyDescent="0.2">
      <c r="A103" s="91">
        <f t="shared" si="1"/>
        <v>94</v>
      </c>
      <c r="B103" s="91">
        <f>'Datos Generales del Grupo'!$B$6</f>
        <v>0</v>
      </c>
      <c r="C103" s="3"/>
      <c r="D103" s="14"/>
      <c r="E103" s="3"/>
      <c r="F103" s="3"/>
      <c r="G103" s="1"/>
      <c r="H103" s="1"/>
      <c r="I103" s="1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1"/>
      <c r="U103" s="3"/>
      <c r="V103" s="3"/>
      <c r="W103" s="3"/>
      <c r="X103" s="3"/>
      <c r="Y103" s="3"/>
      <c r="Z103" s="1"/>
      <c r="AA103" s="96"/>
      <c r="AB103" s="96"/>
      <c r="AC103" s="94"/>
    </row>
    <row r="104" spans="1:29" s="95" customFormat="1" ht="20.100000000000001" customHeight="1" x14ac:dyDescent="0.2">
      <c r="A104" s="91">
        <f t="shared" si="1"/>
        <v>95</v>
      </c>
      <c r="B104" s="91">
        <f>'Datos Generales del Grupo'!$B$6</f>
        <v>0</v>
      </c>
      <c r="C104" s="3"/>
      <c r="D104" s="14"/>
      <c r="E104" s="3"/>
      <c r="F104" s="3"/>
      <c r="G104" s="1"/>
      <c r="H104" s="1"/>
      <c r="I104" s="1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1"/>
      <c r="U104" s="3"/>
      <c r="V104" s="3"/>
      <c r="W104" s="3"/>
      <c r="X104" s="3"/>
      <c r="Y104" s="3"/>
      <c r="Z104" s="1"/>
      <c r="AA104" s="96"/>
      <c r="AB104" s="96"/>
      <c r="AC104" s="94"/>
    </row>
    <row r="105" spans="1:29" s="95" customFormat="1" ht="20.100000000000001" customHeight="1" x14ac:dyDescent="0.2">
      <c r="A105" s="91">
        <f t="shared" si="1"/>
        <v>96</v>
      </c>
      <c r="B105" s="91">
        <f>'Datos Generales del Grupo'!$B$6</f>
        <v>0</v>
      </c>
      <c r="C105" s="3"/>
      <c r="D105" s="14"/>
      <c r="E105" s="3"/>
      <c r="F105" s="3"/>
      <c r="G105" s="1"/>
      <c r="H105" s="1"/>
      <c r="I105" s="1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1"/>
      <c r="U105" s="3"/>
      <c r="V105" s="3"/>
      <c r="W105" s="3"/>
      <c r="X105" s="3"/>
      <c r="Y105" s="3"/>
      <c r="Z105" s="1"/>
      <c r="AA105" s="96"/>
      <c r="AB105" s="96"/>
      <c r="AC105" s="94"/>
    </row>
    <row r="106" spans="1:29" s="95" customFormat="1" ht="20.100000000000001" customHeight="1" x14ac:dyDescent="0.2">
      <c r="A106" s="91">
        <f t="shared" si="1"/>
        <v>97</v>
      </c>
      <c r="B106" s="91">
        <f>'Datos Generales del Grupo'!$B$6</f>
        <v>0</v>
      </c>
      <c r="C106" s="3"/>
      <c r="D106" s="14"/>
      <c r="E106" s="3"/>
      <c r="F106" s="3"/>
      <c r="G106" s="1"/>
      <c r="H106" s="1"/>
      <c r="I106" s="1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1"/>
      <c r="U106" s="3"/>
      <c r="V106" s="3"/>
      <c r="W106" s="3"/>
      <c r="X106" s="3"/>
      <c r="Y106" s="3"/>
      <c r="Z106" s="1"/>
      <c r="AA106" s="96"/>
      <c r="AB106" s="96"/>
      <c r="AC106" s="94"/>
    </row>
    <row r="107" spans="1:29" s="95" customFormat="1" ht="20.100000000000001" customHeight="1" x14ac:dyDescent="0.2">
      <c r="A107" s="91">
        <f t="shared" si="1"/>
        <v>98</v>
      </c>
      <c r="B107" s="91">
        <f>'Datos Generales del Grupo'!$B$6</f>
        <v>0</v>
      </c>
      <c r="C107" s="3"/>
      <c r="D107" s="14"/>
      <c r="E107" s="3"/>
      <c r="F107" s="3"/>
      <c r="G107" s="1"/>
      <c r="H107" s="1"/>
      <c r="I107" s="1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1"/>
      <c r="U107" s="3"/>
      <c r="V107" s="3"/>
      <c r="W107" s="3"/>
      <c r="X107" s="3"/>
      <c r="Y107" s="3"/>
      <c r="Z107" s="1"/>
      <c r="AA107" s="96"/>
      <c r="AB107" s="96"/>
      <c r="AC107" s="94"/>
    </row>
    <row r="108" spans="1:29" s="95" customFormat="1" ht="20.100000000000001" customHeight="1" x14ac:dyDescent="0.2">
      <c r="A108" s="91">
        <f t="shared" si="1"/>
        <v>99</v>
      </c>
      <c r="B108" s="91">
        <f>'Datos Generales del Grupo'!$B$6</f>
        <v>0</v>
      </c>
      <c r="C108" s="3"/>
      <c r="D108" s="14"/>
      <c r="E108" s="3"/>
      <c r="F108" s="3"/>
      <c r="G108" s="1"/>
      <c r="H108" s="1"/>
      <c r="I108" s="1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1"/>
      <c r="U108" s="3"/>
      <c r="V108" s="3"/>
      <c r="W108" s="3"/>
      <c r="X108" s="3"/>
      <c r="Y108" s="3"/>
      <c r="Z108" s="1"/>
      <c r="AA108" s="96"/>
      <c r="AB108" s="96"/>
      <c r="AC108" s="94"/>
    </row>
    <row r="109" spans="1:29" s="95" customFormat="1" ht="20.100000000000001" customHeight="1" x14ac:dyDescent="0.2">
      <c r="A109" s="91">
        <f t="shared" si="1"/>
        <v>100</v>
      </c>
      <c r="B109" s="91">
        <f>'Datos Generales del Grupo'!$B$6</f>
        <v>0</v>
      </c>
      <c r="C109" s="3"/>
      <c r="D109" s="14"/>
      <c r="E109" s="3"/>
      <c r="F109" s="3"/>
      <c r="G109" s="1"/>
      <c r="H109" s="1"/>
      <c r="I109" s="1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1"/>
      <c r="U109" s="3"/>
      <c r="V109" s="3"/>
      <c r="W109" s="3"/>
      <c r="X109" s="3"/>
      <c r="Y109" s="3"/>
      <c r="Z109" s="1"/>
      <c r="AA109" s="96"/>
      <c r="AB109" s="96"/>
      <c r="AC109" s="94"/>
    </row>
    <row r="110" spans="1:29" s="95" customFormat="1" ht="20.100000000000001" customHeight="1" x14ac:dyDescent="0.2">
      <c r="A110" s="91">
        <f t="shared" si="1"/>
        <v>101</v>
      </c>
      <c r="B110" s="91">
        <f>'Datos Generales del Grupo'!$B$6</f>
        <v>0</v>
      </c>
      <c r="C110" s="3"/>
      <c r="D110" s="14"/>
      <c r="E110" s="3"/>
      <c r="F110" s="3"/>
      <c r="G110" s="1"/>
      <c r="H110" s="1"/>
      <c r="I110" s="1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1"/>
      <c r="U110" s="3"/>
      <c r="V110" s="3"/>
      <c r="W110" s="3"/>
      <c r="X110" s="3"/>
      <c r="Y110" s="3"/>
      <c r="Z110" s="1"/>
      <c r="AA110" s="96"/>
      <c r="AB110" s="96"/>
      <c r="AC110" s="94"/>
    </row>
    <row r="111" spans="1:29" s="95" customFormat="1" ht="20.100000000000001" customHeight="1" x14ac:dyDescent="0.2">
      <c r="A111" s="91">
        <f t="shared" si="1"/>
        <v>102</v>
      </c>
      <c r="B111" s="91">
        <f>'Datos Generales del Grupo'!$B$6</f>
        <v>0</v>
      </c>
      <c r="C111" s="3"/>
      <c r="D111" s="14"/>
      <c r="E111" s="3"/>
      <c r="F111" s="3"/>
      <c r="G111" s="1"/>
      <c r="H111" s="1"/>
      <c r="I111" s="1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1"/>
      <c r="U111" s="3"/>
      <c r="V111" s="3"/>
      <c r="W111" s="3"/>
      <c r="X111" s="3"/>
      <c r="Y111" s="3"/>
      <c r="Z111" s="1"/>
      <c r="AA111" s="96"/>
      <c r="AB111" s="96"/>
      <c r="AC111" s="94"/>
    </row>
    <row r="112" spans="1:29" s="95" customFormat="1" ht="20.100000000000001" customHeight="1" x14ac:dyDescent="0.2">
      <c r="A112" s="91">
        <f t="shared" si="1"/>
        <v>103</v>
      </c>
      <c r="B112" s="91">
        <f>'Datos Generales del Grupo'!$B$6</f>
        <v>0</v>
      </c>
      <c r="C112" s="3"/>
      <c r="D112" s="14"/>
      <c r="E112" s="3"/>
      <c r="F112" s="3"/>
      <c r="G112" s="1"/>
      <c r="H112" s="1"/>
      <c r="I112" s="1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1"/>
      <c r="U112" s="3"/>
      <c r="V112" s="3"/>
      <c r="W112" s="3"/>
      <c r="X112" s="3"/>
      <c r="Y112" s="3"/>
      <c r="Z112" s="1"/>
      <c r="AA112" s="96"/>
      <c r="AB112" s="96"/>
      <c r="AC112" s="94"/>
    </row>
    <row r="113" spans="1:29" s="95" customFormat="1" ht="20.100000000000001" customHeight="1" x14ac:dyDescent="0.2">
      <c r="A113" s="91">
        <f t="shared" si="1"/>
        <v>104</v>
      </c>
      <c r="B113" s="91">
        <f>'Datos Generales del Grupo'!$B$6</f>
        <v>0</v>
      </c>
      <c r="C113" s="3"/>
      <c r="D113" s="14"/>
      <c r="E113" s="3"/>
      <c r="F113" s="3"/>
      <c r="G113" s="1"/>
      <c r="H113" s="1"/>
      <c r="I113" s="1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1"/>
      <c r="U113" s="3"/>
      <c r="V113" s="3"/>
      <c r="W113" s="3"/>
      <c r="X113" s="3"/>
      <c r="Y113" s="3"/>
      <c r="Z113" s="1"/>
      <c r="AA113" s="96"/>
      <c r="AB113" s="96"/>
      <c r="AC113" s="94"/>
    </row>
    <row r="114" spans="1:29" s="95" customFormat="1" ht="20.100000000000001" customHeight="1" x14ac:dyDescent="0.2">
      <c r="A114" s="91">
        <f t="shared" si="1"/>
        <v>105</v>
      </c>
      <c r="B114" s="91">
        <f>'Datos Generales del Grupo'!$B$6</f>
        <v>0</v>
      </c>
      <c r="C114" s="3"/>
      <c r="D114" s="14"/>
      <c r="E114" s="3"/>
      <c r="F114" s="3"/>
      <c r="G114" s="1"/>
      <c r="H114" s="1"/>
      <c r="I114" s="1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1"/>
      <c r="U114" s="3"/>
      <c r="V114" s="3"/>
      <c r="W114" s="3"/>
      <c r="X114" s="3"/>
      <c r="Y114" s="3"/>
      <c r="Z114" s="1"/>
      <c r="AA114" s="96"/>
      <c r="AB114" s="96"/>
      <c r="AC114" s="94"/>
    </row>
    <row r="115" spans="1:29" s="95" customFormat="1" ht="20.100000000000001" customHeight="1" x14ac:dyDescent="0.2">
      <c r="A115" s="91">
        <f t="shared" si="1"/>
        <v>106</v>
      </c>
      <c r="B115" s="91">
        <f>'Datos Generales del Grupo'!$B$6</f>
        <v>0</v>
      </c>
      <c r="C115" s="3"/>
      <c r="D115" s="14"/>
      <c r="E115" s="3"/>
      <c r="F115" s="3"/>
      <c r="G115" s="1"/>
      <c r="H115" s="1"/>
      <c r="I115" s="1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1"/>
      <c r="U115" s="3"/>
      <c r="V115" s="3"/>
      <c r="W115" s="3"/>
      <c r="X115" s="3"/>
      <c r="Y115" s="3"/>
      <c r="Z115" s="1"/>
      <c r="AA115" s="96"/>
      <c r="AB115" s="96"/>
      <c r="AC115" s="94"/>
    </row>
    <row r="116" spans="1:29" s="95" customFormat="1" ht="20.100000000000001" customHeight="1" x14ac:dyDescent="0.2">
      <c r="A116" s="91">
        <f t="shared" si="1"/>
        <v>107</v>
      </c>
      <c r="B116" s="91">
        <f>'Datos Generales del Grupo'!$B$6</f>
        <v>0</v>
      </c>
      <c r="C116" s="3"/>
      <c r="D116" s="14"/>
      <c r="E116" s="3"/>
      <c r="F116" s="3"/>
      <c r="G116" s="1"/>
      <c r="H116" s="1"/>
      <c r="I116" s="1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1"/>
      <c r="U116" s="3"/>
      <c r="V116" s="3"/>
      <c r="W116" s="3"/>
      <c r="X116" s="3"/>
      <c r="Y116" s="3"/>
      <c r="Z116" s="1"/>
      <c r="AA116" s="96"/>
      <c r="AB116" s="96"/>
      <c r="AC116" s="94"/>
    </row>
    <row r="117" spans="1:29" s="95" customFormat="1" ht="20.100000000000001" customHeight="1" x14ac:dyDescent="0.2">
      <c r="A117" s="91">
        <f t="shared" si="1"/>
        <v>108</v>
      </c>
      <c r="B117" s="91">
        <f>'Datos Generales del Grupo'!$B$6</f>
        <v>0</v>
      </c>
      <c r="C117" s="3"/>
      <c r="D117" s="14"/>
      <c r="E117" s="3"/>
      <c r="F117" s="3"/>
      <c r="G117" s="1"/>
      <c r="H117" s="1"/>
      <c r="I117" s="1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1"/>
      <c r="U117" s="3"/>
      <c r="V117" s="3"/>
      <c r="W117" s="3"/>
      <c r="X117" s="3"/>
      <c r="Y117" s="3"/>
      <c r="Z117" s="1"/>
      <c r="AA117" s="96"/>
      <c r="AB117" s="96"/>
      <c r="AC117" s="94"/>
    </row>
    <row r="118" spans="1:29" s="95" customFormat="1" ht="20.100000000000001" customHeight="1" x14ac:dyDescent="0.2">
      <c r="A118" s="91">
        <f t="shared" si="1"/>
        <v>109</v>
      </c>
      <c r="B118" s="91">
        <f>'Datos Generales del Grupo'!$B$6</f>
        <v>0</v>
      </c>
      <c r="C118" s="3"/>
      <c r="D118" s="14"/>
      <c r="E118" s="3"/>
      <c r="F118" s="3"/>
      <c r="G118" s="1"/>
      <c r="H118" s="1"/>
      <c r="I118" s="1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1"/>
      <c r="U118" s="3"/>
      <c r="V118" s="3"/>
      <c r="W118" s="3"/>
      <c r="X118" s="3"/>
      <c r="Y118" s="3"/>
      <c r="Z118" s="1"/>
      <c r="AA118" s="96"/>
      <c r="AB118" s="96"/>
      <c r="AC118" s="94"/>
    </row>
    <row r="119" spans="1:29" s="95" customFormat="1" ht="20.100000000000001" customHeight="1" x14ac:dyDescent="0.2">
      <c r="A119" s="91">
        <f t="shared" si="1"/>
        <v>110</v>
      </c>
      <c r="B119" s="91">
        <f>'Datos Generales del Grupo'!$B$6</f>
        <v>0</v>
      </c>
      <c r="C119" s="3"/>
      <c r="D119" s="14"/>
      <c r="E119" s="3"/>
      <c r="F119" s="3"/>
      <c r="G119" s="1"/>
      <c r="H119" s="1"/>
      <c r="I119" s="1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1"/>
      <c r="U119" s="3"/>
      <c r="V119" s="3"/>
      <c r="W119" s="3"/>
      <c r="X119" s="3"/>
      <c r="Y119" s="3"/>
      <c r="Z119" s="1"/>
      <c r="AA119" s="96"/>
      <c r="AB119" s="96"/>
      <c r="AC119" s="94"/>
    </row>
    <row r="120" spans="1:29" s="95" customFormat="1" ht="20.100000000000001" customHeight="1" x14ac:dyDescent="0.2">
      <c r="A120" s="91">
        <f t="shared" si="1"/>
        <v>111</v>
      </c>
      <c r="B120" s="91">
        <f>'Datos Generales del Grupo'!$B$6</f>
        <v>0</v>
      </c>
      <c r="C120" s="3"/>
      <c r="D120" s="14"/>
      <c r="E120" s="3"/>
      <c r="F120" s="3"/>
      <c r="G120" s="1"/>
      <c r="H120" s="1"/>
      <c r="I120" s="1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1"/>
      <c r="U120" s="3"/>
      <c r="V120" s="3"/>
      <c r="W120" s="3"/>
      <c r="X120" s="3"/>
      <c r="Y120" s="3"/>
      <c r="Z120" s="1"/>
      <c r="AA120" s="96"/>
      <c r="AB120" s="96"/>
      <c r="AC120" s="94"/>
    </row>
    <row r="121" spans="1:29" s="95" customFormat="1" ht="20.100000000000001" customHeight="1" x14ac:dyDescent="0.2">
      <c r="A121" s="91">
        <f t="shared" si="1"/>
        <v>112</v>
      </c>
      <c r="B121" s="91">
        <f>'Datos Generales del Grupo'!$B$6</f>
        <v>0</v>
      </c>
      <c r="C121" s="3"/>
      <c r="D121" s="14"/>
      <c r="E121" s="3"/>
      <c r="F121" s="3"/>
      <c r="G121" s="1"/>
      <c r="H121" s="1"/>
      <c r="I121" s="1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1"/>
      <c r="U121" s="3"/>
      <c r="V121" s="3"/>
      <c r="W121" s="3"/>
      <c r="X121" s="3"/>
      <c r="Y121" s="3"/>
      <c r="Z121" s="1"/>
      <c r="AA121" s="96"/>
      <c r="AB121" s="96"/>
      <c r="AC121" s="94"/>
    </row>
    <row r="122" spans="1:29" s="95" customFormat="1" ht="20.100000000000001" customHeight="1" x14ac:dyDescent="0.2">
      <c r="A122" s="91">
        <f t="shared" si="1"/>
        <v>113</v>
      </c>
      <c r="B122" s="91">
        <f>'Datos Generales del Grupo'!$B$6</f>
        <v>0</v>
      </c>
      <c r="C122" s="3"/>
      <c r="D122" s="14"/>
      <c r="E122" s="3"/>
      <c r="F122" s="3"/>
      <c r="G122" s="1"/>
      <c r="H122" s="1"/>
      <c r="I122" s="1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1"/>
      <c r="U122" s="3"/>
      <c r="V122" s="3"/>
      <c r="W122" s="3"/>
      <c r="X122" s="3"/>
      <c r="Y122" s="3"/>
      <c r="Z122" s="1"/>
      <c r="AA122" s="96"/>
      <c r="AB122" s="96"/>
      <c r="AC122" s="94"/>
    </row>
    <row r="123" spans="1:29" s="95" customFormat="1" ht="20.100000000000001" customHeight="1" x14ac:dyDescent="0.2">
      <c r="A123" s="91">
        <f t="shared" si="1"/>
        <v>114</v>
      </c>
      <c r="B123" s="91">
        <f>'Datos Generales del Grupo'!$B$6</f>
        <v>0</v>
      </c>
      <c r="C123" s="3"/>
      <c r="D123" s="14"/>
      <c r="E123" s="3"/>
      <c r="F123" s="3"/>
      <c r="G123" s="1"/>
      <c r="H123" s="1"/>
      <c r="I123" s="1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1"/>
      <c r="U123" s="3"/>
      <c r="V123" s="3"/>
      <c r="W123" s="3"/>
      <c r="X123" s="3"/>
      <c r="Y123" s="3"/>
      <c r="Z123" s="1"/>
      <c r="AA123" s="96"/>
      <c r="AB123" s="96"/>
      <c r="AC123" s="94"/>
    </row>
    <row r="124" spans="1:29" s="95" customFormat="1" ht="20.100000000000001" customHeight="1" x14ac:dyDescent="0.2">
      <c r="A124" s="91">
        <f t="shared" si="1"/>
        <v>115</v>
      </c>
      <c r="B124" s="91">
        <f>'Datos Generales del Grupo'!$B$6</f>
        <v>0</v>
      </c>
      <c r="C124" s="3"/>
      <c r="D124" s="14"/>
      <c r="E124" s="3"/>
      <c r="F124" s="3"/>
      <c r="G124" s="1"/>
      <c r="H124" s="1"/>
      <c r="I124" s="1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1"/>
      <c r="U124" s="3"/>
      <c r="V124" s="3"/>
      <c r="W124" s="3"/>
      <c r="X124" s="3"/>
      <c r="Y124" s="3"/>
      <c r="Z124" s="1"/>
      <c r="AA124" s="96"/>
      <c r="AB124" s="96"/>
      <c r="AC124" s="94"/>
    </row>
  </sheetData>
  <sheetProtection algorithmName="SHA-512" hashValue="MT2I4FvMJrCYi7MElqse0xryjRWBvtEj/WMcoOO7Vym+vKoxBK8IW92ia8pkhSMYoRThH4rY7xG8rQpaHK8kwg==" saltValue="24pKb9ar9JSyotbWQFKT8Q==" spinCount="100000" sheet="1" objects="1" scenarios="1" formatCells="0" formatColumns="0" formatRows="0" insertColumns="0" insertRows="0" insertHyperlinks="0" deleteColumns="0" deleteRows="0" sort="0" autoFilter="0" pivotTables="0"/>
  <mergeCells count="12">
    <mergeCell ref="A4:C4"/>
    <mergeCell ref="D4:J4"/>
    <mergeCell ref="A1:L1"/>
    <mergeCell ref="A2:C2"/>
    <mergeCell ref="D2:J2"/>
    <mergeCell ref="A3:C3"/>
    <mergeCell ref="D3:J3"/>
    <mergeCell ref="A5:C5"/>
    <mergeCell ref="D5:J5"/>
    <mergeCell ref="A6:C6"/>
    <mergeCell ref="D6:J6"/>
    <mergeCell ref="G8:I8"/>
  </mergeCells>
  <dataValidations count="2">
    <dataValidation type="whole" allowBlank="1" showInputMessage="1" showErrorMessage="1" errorTitle="Validar el año de nacimiento" error="Ingrese un año entre 1940 y 2012" sqref="I10:I124" xr:uid="{00000000-0002-0000-0200-000000000000}">
      <formula1>1940</formula1>
      <formula2>2012</formula2>
    </dataValidation>
    <dataValidation type="whole" allowBlank="1" showInputMessage="1" showErrorMessage="1" errorTitle="Día de Nacimiento" error="Ingrese un número entre 1 y 31" sqref="G10:G124" xr:uid="{00000000-0002-0000-0200-000001000000}">
      <formula1>1</formula1>
      <formula2>31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2000000}">
          <x14:formula1>
            <xm:f>Tablas!$A$1:$A$29</xm:f>
          </x14:formula1>
          <xm:sqref>D10:D124</xm:sqref>
        </x14:dataValidation>
        <x14:dataValidation type="list" allowBlank="1" showInputMessage="1" showErrorMessage="1" xr:uid="{00000000-0002-0000-0200-000003000000}">
          <x14:formula1>
            <xm:f>Tablas!$C$1:$C$12</xm:f>
          </x14:formula1>
          <xm:sqref>H10:H124</xm:sqref>
        </x14:dataValidation>
        <x14:dataValidation type="list" allowBlank="1" showInputMessage="1" showErrorMessage="1" xr:uid="{00000000-0002-0000-0200-000004000000}">
          <x14:formula1>
            <xm:f>Tablas!$F$1:$F$20</xm:f>
          </x14:formula1>
          <xm:sqref>Z10:Z124</xm:sqref>
        </x14:dataValidation>
        <x14:dataValidation type="list" allowBlank="1" showInputMessage="1" showErrorMessage="1" xr:uid="{00000000-0002-0000-0200-000005000000}">
          <x14:formula1>
            <xm:f>Tablas!$L$2:$L$263</xm:f>
          </x14:formula1>
          <xm:sqref>T10:T124</xm:sqref>
        </x14:dataValidation>
        <x14:dataValidation type="list" allowBlank="1" showInputMessage="1" showErrorMessage="1" xr:uid="{00000000-0002-0000-0200-000006000000}">
          <x14:formula1>
            <xm:f>Tablas!$P$1:$P$2</xm:f>
          </x14:formula1>
          <xm:sqref>AB10:AB124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63"/>
  <sheetViews>
    <sheetView topLeftCell="D1" workbookViewId="0">
      <selection activeCell="Q1" sqref="Q1"/>
    </sheetView>
  </sheetViews>
  <sheetFormatPr defaultColWidth="11.42578125" defaultRowHeight="15" x14ac:dyDescent="0.25"/>
  <cols>
    <col min="1" max="1" width="57.42578125" style="7" bestFit="1" customWidth="1"/>
    <col min="3" max="3" width="11.42578125" customWidth="1"/>
    <col min="6" max="6" width="11.42578125" customWidth="1"/>
  </cols>
  <sheetData>
    <row r="1" spans="1:16" ht="27" x14ac:dyDescent="0.25">
      <c r="A1" s="10" t="s">
        <v>54</v>
      </c>
      <c r="C1" t="s">
        <v>55</v>
      </c>
      <c r="F1" s="4" t="s">
        <v>56</v>
      </c>
      <c r="J1">
        <v>10</v>
      </c>
      <c r="L1" t="s">
        <v>130</v>
      </c>
      <c r="P1" t="s">
        <v>398</v>
      </c>
    </row>
    <row r="2" spans="1:16" ht="27" x14ac:dyDescent="0.35">
      <c r="A2" s="11" t="s">
        <v>57</v>
      </c>
      <c r="C2" t="s">
        <v>58</v>
      </c>
      <c r="F2" s="4" t="s">
        <v>59</v>
      </c>
      <c r="J2">
        <v>11</v>
      </c>
      <c r="L2" t="s">
        <v>131</v>
      </c>
      <c r="P2" t="s">
        <v>399</v>
      </c>
    </row>
    <row r="3" spans="1:16" ht="27" x14ac:dyDescent="0.35">
      <c r="A3" s="11" t="s">
        <v>60</v>
      </c>
      <c r="C3" t="s">
        <v>61</v>
      </c>
      <c r="F3" s="4" t="s">
        <v>62</v>
      </c>
      <c r="L3" t="s">
        <v>132</v>
      </c>
    </row>
    <row r="4" spans="1:16" ht="27" x14ac:dyDescent="0.35">
      <c r="A4" s="11" t="s">
        <v>63</v>
      </c>
      <c r="C4" t="s">
        <v>64</v>
      </c>
      <c r="F4" s="4" t="s">
        <v>65</v>
      </c>
      <c r="L4" t="s">
        <v>133</v>
      </c>
    </row>
    <row r="5" spans="1:16" ht="27" x14ac:dyDescent="0.25">
      <c r="A5" s="12" t="s">
        <v>66</v>
      </c>
      <c r="C5" t="s">
        <v>67</v>
      </c>
      <c r="F5" s="4" t="s">
        <v>68</v>
      </c>
      <c r="L5" t="s">
        <v>134</v>
      </c>
    </row>
    <row r="6" spans="1:16" ht="27" x14ac:dyDescent="0.25">
      <c r="A6" s="12" t="s">
        <v>69</v>
      </c>
      <c r="C6" t="s">
        <v>70</v>
      </c>
      <c r="F6" s="4" t="s">
        <v>71</v>
      </c>
      <c r="L6" t="s">
        <v>135</v>
      </c>
    </row>
    <row r="7" spans="1:16" ht="27" x14ac:dyDescent="0.25">
      <c r="A7" s="12" t="s">
        <v>73</v>
      </c>
      <c r="C7" t="s">
        <v>74</v>
      </c>
      <c r="F7" s="4" t="s">
        <v>72</v>
      </c>
      <c r="L7" t="s">
        <v>136</v>
      </c>
    </row>
    <row r="8" spans="1:16" ht="27" x14ac:dyDescent="0.25">
      <c r="A8" s="12" t="s">
        <v>76</v>
      </c>
      <c r="C8" t="s">
        <v>77</v>
      </c>
      <c r="F8" s="4" t="s">
        <v>75</v>
      </c>
      <c r="L8" t="s">
        <v>137</v>
      </c>
    </row>
    <row r="9" spans="1:16" ht="27" x14ac:dyDescent="0.25">
      <c r="A9" s="12" t="s">
        <v>79</v>
      </c>
      <c r="C9" t="s">
        <v>80</v>
      </c>
      <c r="F9" s="4" t="s">
        <v>78</v>
      </c>
      <c r="L9" t="s">
        <v>138</v>
      </c>
    </row>
    <row r="10" spans="1:16" ht="27" x14ac:dyDescent="0.25">
      <c r="A10" s="12" t="s">
        <v>82</v>
      </c>
      <c r="C10" t="s">
        <v>83</v>
      </c>
      <c r="F10" s="4" t="s">
        <v>81</v>
      </c>
      <c r="L10" t="s">
        <v>139</v>
      </c>
    </row>
    <row r="11" spans="1:16" ht="27" x14ac:dyDescent="0.25">
      <c r="A11" s="12" t="s">
        <v>86</v>
      </c>
      <c r="C11" t="s">
        <v>87</v>
      </c>
      <c r="F11" s="4" t="s">
        <v>84</v>
      </c>
      <c r="L11" t="s">
        <v>140</v>
      </c>
    </row>
    <row r="12" spans="1:16" ht="27" x14ac:dyDescent="0.25">
      <c r="A12" s="12" t="s">
        <v>89</v>
      </c>
      <c r="C12" t="s">
        <v>90</v>
      </c>
      <c r="F12" s="4" t="s">
        <v>85</v>
      </c>
      <c r="L12" t="s">
        <v>141</v>
      </c>
    </row>
    <row r="13" spans="1:16" ht="27" x14ac:dyDescent="0.25">
      <c r="A13" s="12" t="s">
        <v>92</v>
      </c>
      <c r="F13" s="4" t="s">
        <v>88</v>
      </c>
      <c r="L13" t="s">
        <v>142</v>
      </c>
    </row>
    <row r="14" spans="1:16" ht="27" x14ac:dyDescent="0.25">
      <c r="A14" s="12" t="s">
        <v>94</v>
      </c>
      <c r="F14" s="4" t="s">
        <v>91</v>
      </c>
      <c r="L14" t="s">
        <v>143</v>
      </c>
    </row>
    <row r="15" spans="1:16" ht="27" x14ac:dyDescent="0.25">
      <c r="A15" s="12" t="s">
        <v>97</v>
      </c>
      <c r="F15" s="4" t="s">
        <v>93</v>
      </c>
      <c r="L15" t="s">
        <v>144</v>
      </c>
    </row>
    <row r="16" spans="1:16" ht="27" x14ac:dyDescent="0.25">
      <c r="A16" s="12" t="s">
        <v>99</v>
      </c>
      <c r="F16" s="4" t="s">
        <v>95</v>
      </c>
      <c r="L16" t="s">
        <v>145</v>
      </c>
    </row>
    <row r="17" spans="1:12" ht="27" x14ac:dyDescent="0.25">
      <c r="A17" s="12" t="s">
        <v>101</v>
      </c>
      <c r="F17" s="4" t="s">
        <v>96</v>
      </c>
      <c r="L17" t="s">
        <v>146</v>
      </c>
    </row>
    <row r="18" spans="1:12" ht="27" x14ac:dyDescent="0.25">
      <c r="A18" s="12" t="s">
        <v>103</v>
      </c>
      <c r="F18" s="4" t="s">
        <v>98</v>
      </c>
      <c r="L18" t="s">
        <v>147</v>
      </c>
    </row>
    <row r="19" spans="1:12" ht="27" x14ac:dyDescent="0.25">
      <c r="A19" s="12" t="s">
        <v>104</v>
      </c>
      <c r="F19" s="4" t="s">
        <v>100</v>
      </c>
      <c r="L19" t="s">
        <v>148</v>
      </c>
    </row>
    <row r="20" spans="1:12" ht="27" x14ac:dyDescent="0.25">
      <c r="A20" s="13" t="s">
        <v>105</v>
      </c>
      <c r="F20" s="4" t="s">
        <v>102</v>
      </c>
      <c r="L20" t="s">
        <v>149</v>
      </c>
    </row>
    <row r="21" spans="1:12" ht="27" x14ac:dyDescent="0.25">
      <c r="A21" s="13" t="s">
        <v>106</v>
      </c>
      <c r="L21" t="s">
        <v>150</v>
      </c>
    </row>
    <row r="22" spans="1:12" ht="27" x14ac:dyDescent="0.25">
      <c r="A22" s="13" t="s">
        <v>107</v>
      </c>
      <c r="L22" t="s">
        <v>151</v>
      </c>
    </row>
    <row r="23" spans="1:12" ht="27" x14ac:dyDescent="0.25">
      <c r="A23" s="13" t="s">
        <v>108</v>
      </c>
      <c r="L23" t="s">
        <v>152</v>
      </c>
    </row>
    <row r="24" spans="1:12" ht="27" x14ac:dyDescent="0.25">
      <c r="A24" s="13" t="s">
        <v>109</v>
      </c>
      <c r="L24" t="s">
        <v>153</v>
      </c>
    </row>
    <row r="25" spans="1:12" ht="27" x14ac:dyDescent="0.25">
      <c r="A25" s="13" t="s">
        <v>110</v>
      </c>
      <c r="L25" t="s">
        <v>154</v>
      </c>
    </row>
    <row r="26" spans="1:12" ht="27" x14ac:dyDescent="0.25">
      <c r="A26" s="13" t="s">
        <v>111</v>
      </c>
      <c r="L26" t="s">
        <v>155</v>
      </c>
    </row>
    <row r="27" spans="1:12" ht="27" x14ac:dyDescent="0.25">
      <c r="A27" s="13" t="s">
        <v>112</v>
      </c>
      <c r="L27" t="s">
        <v>156</v>
      </c>
    </row>
    <row r="28" spans="1:12" ht="27" x14ac:dyDescent="0.25">
      <c r="A28" s="13" t="s">
        <v>113</v>
      </c>
      <c r="L28" t="s">
        <v>157</v>
      </c>
    </row>
    <row r="29" spans="1:12" ht="27" x14ac:dyDescent="0.25">
      <c r="A29" s="13" t="s">
        <v>114</v>
      </c>
      <c r="L29" t="s">
        <v>158</v>
      </c>
    </row>
    <row r="30" spans="1:12" x14ac:dyDescent="0.25">
      <c r="L30" t="s">
        <v>159</v>
      </c>
    </row>
    <row r="31" spans="1:12" x14ac:dyDescent="0.25">
      <c r="L31" t="s">
        <v>160</v>
      </c>
    </row>
    <row r="32" spans="1:12" x14ac:dyDescent="0.25">
      <c r="A32" s="5"/>
      <c r="L32" t="s">
        <v>161</v>
      </c>
    </row>
    <row r="33" spans="1:12" x14ac:dyDescent="0.25">
      <c r="A33" s="6"/>
      <c r="L33" t="s">
        <v>162</v>
      </c>
    </row>
    <row r="34" spans="1:12" x14ac:dyDescent="0.25">
      <c r="A34" s="6"/>
      <c r="L34" t="s">
        <v>163</v>
      </c>
    </row>
    <row r="35" spans="1:12" x14ac:dyDescent="0.25">
      <c r="L35" t="s">
        <v>164</v>
      </c>
    </row>
    <row r="36" spans="1:12" x14ac:dyDescent="0.25">
      <c r="L36" t="s">
        <v>165</v>
      </c>
    </row>
    <row r="37" spans="1:12" x14ac:dyDescent="0.25">
      <c r="L37" t="s">
        <v>166</v>
      </c>
    </row>
    <row r="38" spans="1:12" x14ac:dyDescent="0.25">
      <c r="L38" t="s">
        <v>167</v>
      </c>
    </row>
    <row r="39" spans="1:12" x14ac:dyDescent="0.25">
      <c r="L39" t="s">
        <v>168</v>
      </c>
    </row>
    <row r="40" spans="1:12" x14ac:dyDescent="0.25">
      <c r="L40" t="s">
        <v>169</v>
      </c>
    </row>
    <row r="41" spans="1:12" x14ac:dyDescent="0.25">
      <c r="L41" t="s">
        <v>170</v>
      </c>
    </row>
    <row r="42" spans="1:12" x14ac:dyDescent="0.25">
      <c r="L42" t="s">
        <v>171</v>
      </c>
    </row>
    <row r="43" spans="1:12" x14ac:dyDescent="0.25">
      <c r="L43" t="s">
        <v>172</v>
      </c>
    </row>
    <row r="44" spans="1:12" x14ac:dyDescent="0.25">
      <c r="L44" t="s">
        <v>173</v>
      </c>
    </row>
    <row r="45" spans="1:12" x14ac:dyDescent="0.25">
      <c r="L45" t="s">
        <v>174</v>
      </c>
    </row>
    <row r="46" spans="1:12" x14ac:dyDescent="0.25">
      <c r="L46" t="s">
        <v>175</v>
      </c>
    </row>
    <row r="47" spans="1:12" x14ac:dyDescent="0.25">
      <c r="L47" t="s">
        <v>176</v>
      </c>
    </row>
    <row r="48" spans="1:12" x14ac:dyDescent="0.25">
      <c r="L48" t="s">
        <v>177</v>
      </c>
    </row>
    <row r="49" spans="12:12" x14ac:dyDescent="0.25">
      <c r="L49" t="s">
        <v>178</v>
      </c>
    </row>
    <row r="50" spans="12:12" x14ac:dyDescent="0.25">
      <c r="L50" t="s">
        <v>179</v>
      </c>
    </row>
    <row r="51" spans="12:12" x14ac:dyDescent="0.25">
      <c r="L51" t="s">
        <v>180</v>
      </c>
    </row>
    <row r="52" spans="12:12" x14ac:dyDescent="0.25">
      <c r="L52" t="s">
        <v>181</v>
      </c>
    </row>
    <row r="53" spans="12:12" x14ac:dyDescent="0.25">
      <c r="L53" t="s">
        <v>182</v>
      </c>
    </row>
    <row r="54" spans="12:12" x14ac:dyDescent="0.25">
      <c r="L54" t="s">
        <v>183</v>
      </c>
    </row>
    <row r="55" spans="12:12" x14ac:dyDescent="0.25">
      <c r="L55" t="s">
        <v>184</v>
      </c>
    </row>
    <row r="56" spans="12:12" x14ac:dyDescent="0.25">
      <c r="L56" t="s">
        <v>185</v>
      </c>
    </row>
    <row r="57" spans="12:12" x14ac:dyDescent="0.25">
      <c r="L57" t="s">
        <v>186</v>
      </c>
    </row>
    <row r="58" spans="12:12" x14ac:dyDescent="0.25">
      <c r="L58" t="s">
        <v>187</v>
      </c>
    </row>
    <row r="59" spans="12:12" x14ac:dyDescent="0.25">
      <c r="L59" t="s">
        <v>188</v>
      </c>
    </row>
    <row r="60" spans="12:12" x14ac:dyDescent="0.25">
      <c r="L60" t="s">
        <v>189</v>
      </c>
    </row>
    <row r="61" spans="12:12" x14ac:dyDescent="0.25">
      <c r="L61" t="s">
        <v>190</v>
      </c>
    </row>
    <row r="62" spans="12:12" x14ac:dyDescent="0.25">
      <c r="L62" t="s">
        <v>191</v>
      </c>
    </row>
    <row r="63" spans="12:12" x14ac:dyDescent="0.25">
      <c r="L63" t="s">
        <v>192</v>
      </c>
    </row>
    <row r="64" spans="12:12" x14ac:dyDescent="0.25">
      <c r="L64" t="s">
        <v>193</v>
      </c>
    </row>
    <row r="65" spans="12:12" x14ac:dyDescent="0.25">
      <c r="L65" t="s">
        <v>194</v>
      </c>
    </row>
    <row r="66" spans="12:12" x14ac:dyDescent="0.25">
      <c r="L66" t="s">
        <v>195</v>
      </c>
    </row>
    <row r="67" spans="12:12" x14ac:dyDescent="0.25">
      <c r="L67" t="s">
        <v>196</v>
      </c>
    </row>
    <row r="68" spans="12:12" x14ac:dyDescent="0.25">
      <c r="L68" t="s">
        <v>197</v>
      </c>
    </row>
    <row r="69" spans="12:12" x14ac:dyDescent="0.25">
      <c r="L69" t="s">
        <v>198</v>
      </c>
    </row>
    <row r="70" spans="12:12" x14ac:dyDescent="0.25">
      <c r="L70" t="s">
        <v>199</v>
      </c>
    </row>
    <row r="71" spans="12:12" x14ac:dyDescent="0.25">
      <c r="L71" t="s">
        <v>200</v>
      </c>
    </row>
    <row r="72" spans="12:12" x14ac:dyDescent="0.25">
      <c r="L72" t="s">
        <v>201</v>
      </c>
    </row>
    <row r="73" spans="12:12" x14ac:dyDescent="0.25">
      <c r="L73" t="s">
        <v>202</v>
      </c>
    </row>
    <row r="74" spans="12:12" x14ac:dyDescent="0.25">
      <c r="L74" t="s">
        <v>203</v>
      </c>
    </row>
    <row r="75" spans="12:12" x14ac:dyDescent="0.25">
      <c r="L75" t="s">
        <v>204</v>
      </c>
    </row>
    <row r="76" spans="12:12" x14ac:dyDescent="0.25">
      <c r="L76" t="s">
        <v>205</v>
      </c>
    </row>
    <row r="77" spans="12:12" x14ac:dyDescent="0.25">
      <c r="L77" t="s">
        <v>206</v>
      </c>
    </row>
    <row r="78" spans="12:12" x14ac:dyDescent="0.25">
      <c r="L78" t="s">
        <v>207</v>
      </c>
    </row>
    <row r="79" spans="12:12" x14ac:dyDescent="0.25">
      <c r="L79" t="s">
        <v>208</v>
      </c>
    </row>
    <row r="80" spans="12:12" x14ac:dyDescent="0.25">
      <c r="L80" t="s">
        <v>209</v>
      </c>
    </row>
    <row r="81" spans="12:12" x14ac:dyDescent="0.25">
      <c r="L81" t="s">
        <v>210</v>
      </c>
    </row>
    <row r="82" spans="12:12" x14ac:dyDescent="0.25">
      <c r="L82" t="s">
        <v>211</v>
      </c>
    </row>
    <row r="83" spans="12:12" x14ac:dyDescent="0.25">
      <c r="L83" t="s">
        <v>212</v>
      </c>
    </row>
    <row r="84" spans="12:12" x14ac:dyDescent="0.25">
      <c r="L84" t="s">
        <v>213</v>
      </c>
    </row>
    <row r="85" spans="12:12" x14ac:dyDescent="0.25">
      <c r="L85" t="s">
        <v>214</v>
      </c>
    </row>
    <row r="86" spans="12:12" x14ac:dyDescent="0.25">
      <c r="L86" t="s">
        <v>215</v>
      </c>
    </row>
    <row r="87" spans="12:12" x14ac:dyDescent="0.25">
      <c r="L87" t="s">
        <v>216</v>
      </c>
    </row>
    <row r="88" spans="12:12" x14ac:dyDescent="0.25">
      <c r="L88" t="s">
        <v>217</v>
      </c>
    </row>
    <row r="89" spans="12:12" x14ac:dyDescent="0.25">
      <c r="L89" t="s">
        <v>218</v>
      </c>
    </row>
    <row r="90" spans="12:12" x14ac:dyDescent="0.25">
      <c r="L90" t="s">
        <v>219</v>
      </c>
    </row>
    <row r="91" spans="12:12" x14ac:dyDescent="0.25">
      <c r="L91" t="s">
        <v>220</v>
      </c>
    </row>
    <row r="92" spans="12:12" x14ac:dyDescent="0.25">
      <c r="L92" t="s">
        <v>221</v>
      </c>
    </row>
    <row r="93" spans="12:12" x14ac:dyDescent="0.25">
      <c r="L93" t="s">
        <v>222</v>
      </c>
    </row>
    <row r="94" spans="12:12" x14ac:dyDescent="0.25">
      <c r="L94" t="s">
        <v>223</v>
      </c>
    </row>
    <row r="95" spans="12:12" x14ac:dyDescent="0.25">
      <c r="L95" t="s">
        <v>224</v>
      </c>
    </row>
    <row r="96" spans="12:12" x14ac:dyDescent="0.25">
      <c r="L96" t="s">
        <v>225</v>
      </c>
    </row>
    <row r="97" spans="12:12" x14ac:dyDescent="0.25">
      <c r="L97" t="s">
        <v>226</v>
      </c>
    </row>
    <row r="98" spans="12:12" x14ac:dyDescent="0.25">
      <c r="L98" t="s">
        <v>227</v>
      </c>
    </row>
    <row r="99" spans="12:12" x14ac:dyDescent="0.25">
      <c r="L99" t="s">
        <v>228</v>
      </c>
    </row>
    <row r="100" spans="12:12" x14ac:dyDescent="0.25">
      <c r="L100" t="s">
        <v>229</v>
      </c>
    </row>
    <row r="101" spans="12:12" x14ac:dyDescent="0.25">
      <c r="L101" t="s">
        <v>230</v>
      </c>
    </row>
    <row r="102" spans="12:12" x14ac:dyDescent="0.25">
      <c r="L102" t="s">
        <v>231</v>
      </c>
    </row>
    <row r="103" spans="12:12" x14ac:dyDescent="0.25">
      <c r="L103" t="s">
        <v>232</v>
      </c>
    </row>
    <row r="104" spans="12:12" x14ac:dyDescent="0.25">
      <c r="L104" t="s">
        <v>233</v>
      </c>
    </row>
    <row r="105" spans="12:12" x14ac:dyDescent="0.25">
      <c r="L105" t="s">
        <v>234</v>
      </c>
    </row>
    <row r="106" spans="12:12" x14ac:dyDescent="0.25">
      <c r="L106" t="s">
        <v>235</v>
      </c>
    </row>
    <row r="107" spans="12:12" x14ac:dyDescent="0.25">
      <c r="L107" t="s">
        <v>236</v>
      </c>
    </row>
    <row r="108" spans="12:12" x14ac:dyDescent="0.25">
      <c r="L108" t="s">
        <v>237</v>
      </c>
    </row>
    <row r="109" spans="12:12" x14ac:dyDescent="0.25">
      <c r="L109" t="s">
        <v>238</v>
      </c>
    </row>
    <row r="110" spans="12:12" x14ac:dyDescent="0.25">
      <c r="L110" t="s">
        <v>239</v>
      </c>
    </row>
    <row r="111" spans="12:12" x14ac:dyDescent="0.25">
      <c r="L111" t="s">
        <v>240</v>
      </c>
    </row>
    <row r="112" spans="12:12" x14ac:dyDescent="0.25">
      <c r="L112" t="s">
        <v>241</v>
      </c>
    </row>
    <row r="113" spans="12:12" x14ac:dyDescent="0.25">
      <c r="L113" t="s">
        <v>242</v>
      </c>
    </row>
    <row r="114" spans="12:12" x14ac:dyDescent="0.25">
      <c r="L114" t="s">
        <v>243</v>
      </c>
    </row>
    <row r="115" spans="12:12" x14ac:dyDescent="0.25">
      <c r="L115" t="s">
        <v>244</v>
      </c>
    </row>
    <row r="116" spans="12:12" x14ac:dyDescent="0.25">
      <c r="L116" t="s">
        <v>245</v>
      </c>
    </row>
    <row r="117" spans="12:12" x14ac:dyDescent="0.25">
      <c r="L117" t="s">
        <v>246</v>
      </c>
    </row>
    <row r="118" spans="12:12" x14ac:dyDescent="0.25">
      <c r="L118" t="s">
        <v>247</v>
      </c>
    </row>
    <row r="119" spans="12:12" x14ac:dyDescent="0.25">
      <c r="L119" t="s">
        <v>248</v>
      </c>
    </row>
    <row r="120" spans="12:12" x14ac:dyDescent="0.25">
      <c r="L120" t="s">
        <v>249</v>
      </c>
    </row>
    <row r="121" spans="12:12" x14ac:dyDescent="0.25">
      <c r="L121" t="s">
        <v>250</v>
      </c>
    </row>
    <row r="122" spans="12:12" x14ac:dyDescent="0.25">
      <c r="L122" t="s">
        <v>251</v>
      </c>
    </row>
    <row r="123" spans="12:12" x14ac:dyDescent="0.25">
      <c r="L123" t="s">
        <v>252</v>
      </c>
    </row>
    <row r="124" spans="12:12" x14ac:dyDescent="0.25">
      <c r="L124" t="s">
        <v>253</v>
      </c>
    </row>
    <row r="125" spans="12:12" x14ac:dyDescent="0.25">
      <c r="L125" t="s">
        <v>254</v>
      </c>
    </row>
    <row r="126" spans="12:12" x14ac:dyDescent="0.25">
      <c r="L126" t="s">
        <v>255</v>
      </c>
    </row>
    <row r="127" spans="12:12" x14ac:dyDescent="0.25">
      <c r="L127" t="s">
        <v>256</v>
      </c>
    </row>
    <row r="128" spans="12:12" x14ac:dyDescent="0.25">
      <c r="L128" t="s">
        <v>257</v>
      </c>
    </row>
    <row r="129" spans="12:12" x14ac:dyDescent="0.25">
      <c r="L129" t="s">
        <v>258</v>
      </c>
    </row>
    <row r="130" spans="12:12" x14ac:dyDescent="0.25">
      <c r="L130" t="s">
        <v>259</v>
      </c>
    </row>
    <row r="131" spans="12:12" x14ac:dyDescent="0.25">
      <c r="L131" t="s">
        <v>260</v>
      </c>
    </row>
    <row r="132" spans="12:12" x14ac:dyDescent="0.25">
      <c r="L132" t="s">
        <v>261</v>
      </c>
    </row>
    <row r="133" spans="12:12" x14ac:dyDescent="0.25">
      <c r="L133" t="s">
        <v>262</v>
      </c>
    </row>
    <row r="134" spans="12:12" x14ac:dyDescent="0.25">
      <c r="L134" t="s">
        <v>263</v>
      </c>
    </row>
    <row r="135" spans="12:12" x14ac:dyDescent="0.25">
      <c r="L135" t="s">
        <v>264</v>
      </c>
    </row>
    <row r="136" spans="12:12" x14ac:dyDescent="0.25">
      <c r="L136" t="s">
        <v>265</v>
      </c>
    </row>
    <row r="137" spans="12:12" x14ac:dyDescent="0.25">
      <c r="L137" t="s">
        <v>266</v>
      </c>
    </row>
    <row r="138" spans="12:12" x14ac:dyDescent="0.25">
      <c r="L138" t="s">
        <v>267</v>
      </c>
    </row>
    <row r="139" spans="12:12" x14ac:dyDescent="0.25">
      <c r="L139" t="s">
        <v>268</v>
      </c>
    </row>
    <row r="140" spans="12:12" x14ac:dyDescent="0.25">
      <c r="L140" t="s">
        <v>269</v>
      </c>
    </row>
    <row r="141" spans="12:12" x14ac:dyDescent="0.25">
      <c r="L141" t="s">
        <v>270</v>
      </c>
    </row>
    <row r="142" spans="12:12" x14ac:dyDescent="0.25">
      <c r="L142" t="s">
        <v>271</v>
      </c>
    </row>
    <row r="143" spans="12:12" x14ac:dyDescent="0.25">
      <c r="L143" t="s">
        <v>272</v>
      </c>
    </row>
    <row r="144" spans="12:12" x14ac:dyDescent="0.25">
      <c r="L144" t="s">
        <v>273</v>
      </c>
    </row>
    <row r="145" spans="12:12" x14ac:dyDescent="0.25">
      <c r="L145" t="s">
        <v>274</v>
      </c>
    </row>
    <row r="146" spans="12:12" x14ac:dyDescent="0.25">
      <c r="L146" t="s">
        <v>275</v>
      </c>
    </row>
    <row r="147" spans="12:12" x14ac:dyDescent="0.25">
      <c r="L147" t="s">
        <v>276</v>
      </c>
    </row>
    <row r="148" spans="12:12" x14ac:dyDescent="0.25">
      <c r="L148" t="s">
        <v>277</v>
      </c>
    </row>
    <row r="149" spans="12:12" x14ac:dyDescent="0.25">
      <c r="L149" t="s">
        <v>278</v>
      </c>
    </row>
    <row r="150" spans="12:12" x14ac:dyDescent="0.25">
      <c r="L150" t="s">
        <v>279</v>
      </c>
    </row>
    <row r="151" spans="12:12" x14ac:dyDescent="0.25">
      <c r="L151" t="s">
        <v>280</v>
      </c>
    </row>
    <row r="152" spans="12:12" x14ac:dyDescent="0.25">
      <c r="L152" t="s">
        <v>281</v>
      </c>
    </row>
    <row r="153" spans="12:12" x14ac:dyDescent="0.25">
      <c r="L153" t="s">
        <v>282</v>
      </c>
    </row>
    <row r="154" spans="12:12" x14ac:dyDescent="0.25">
      <c r="L154" t="s">
        <v>283</v>
      </c>
    </row>
    <row r="155" spans="12:12" x14ac:dyDescent="0.25">
      <c r="L155" t="s">
        <v>284</v>
      </c>
    </row>
    <row r="156" spans="12:12" x14ac:dyDescent="0.25">
      <c r="L156" t="s">
        <v>285</v>
      </c>
    </row>
    <row r="157" spans="12:12" x14ac:dyDescent="0.25">
      <c r="L157" t="s">
        <v>286</v>
      </c>
    </row>
    <row r="158" spans="12:12" x14ac:dyDescent="0.25">
      <c r="L158" t="s">
        <v>287</v>
      </c>
    </row>
    <row r="159" spans="12:12" x14ac:dyDescent="0.25">
      <c r="L159" t="s">
        <v>288</v>
      </c>
    </row>
    <row r="160" spans="12:12" x14ac:dyDescent="0.25">
      <c r="L160" t="s">
        <v>289</v>
      </c>
    </row>
    <row r="161" spans="12:12" x14ac:dyDescent="0.25">
      <c r="L161" t="s">
        <v>290</v>
      </c>
    </row>
    <row r="162" spans="12:12" x14ac:dyDescent="0.25">
      <c r="L162" t="s">
        <v>291</v>
      </c>
    </row>
    <row r="163" spans="12:12" x14ac:dyDescent="0.25">
      <c r="L163" t="s">
        <v>292</v>
      </c>
    </row>
    <row r="164" spans="12:12" x14ac:dyDescent="0.25">
      <c r="L164" t="s">
        <v>293</v>
      </c>
    </row>
    <row r="165" spans="12:12" x14ac:dyDescent="0.25">
      <c r="L165" t="s">
        <v>294</v>
      </c>
    </row>
    <row r="166" spans="12:12" x14ac:dyDescent="0.25">
      <c r="L166" t="s">
        <v>295</v>
      </c>
    </row>
    <row r="167" spans="12:12" x14ac:dyDescent="0.25">
      <c r="L167" t="s">
        <v>296</v>
      </c>
    </row>
    <row r="168" spans="12:12" x14ac:dyDescent="0.25">
      <c r="L168" t="s">
        <v>297</v>
      </c>
    </row>
    <row r="169" spans="12:12" x14ac:dyDescent="0.25">
      <c r="L169" t="s">
        <v>298</v>
      </c>
    </row>
    <row r="170" spans="12:12" x14ac:dyDescent="0.25">
      <c r="L170" t="s">
        <v>299</v>
      </c>
    </row>
    <row r="171" spans="12:12" x14ac:dyDescent="0.25">
      <c r="L171" t="s">
        <v>300</v>
      </c>
    </row>
    <row r="172" spans="12:12" x14ac:dyDescent="0.25">
      <c r="L172" t="s">
        <v>301</v>
      </c>
    </row>
    <row r="173" spans="12:12" x14ac:dyDescent="0.25">
      <c r="L173" t="s">
        <v>302</v>
      </c>
    </row>
    <row r="174" spans="12:12" x14ac:dyDescent="0.25">
      <c r="L174" t="s">
        <v>303</v>
      </c>
    </row>
    <row r="175" spans="12:12" x14ac:dyDescent="0.25">
      <c r="L175" t="s">
        <v>304</v>
      </c>
    </row>
    <row r="176" spans="12:12" x14ac:dyDescent="0.25">
      <c r="L176" t="s">
        <v>305</v>
      </c>
    </row>
    <row r="177" spans="12:12" x14ac:dyDescent="0.25">
      <c r="L177" t="s">
        <v>306</v>
      </c>
    </row>
    <row r="178" spans="12:12" x14ac:dyDescent="0.25">
      <c r="L178" t="s">
        <v>307</v>
      </c>
    </row>
    <row r="179" spans="12:12" x14ac:dyDescent="0.25">
      <c r="L179" t="s">
        <v>308</v>
      </c>
    </row>
    <row r="180" spans="12:12" x14ac:dyDescent="0.25">
      <c r="L180" t="s">
        <v>309</v>
      </c>
    </row>
    <row r="181" spans="12:12" x14ac:dyDescent="0.25">
      <c r="L181" t="s">
        <v>310</v>
      </c>
    </row>
    <row r="182" spans="12:12" x14ac:dyDescent="0.25">
      <c r="L182" t="s">
        <v>311</v>
      </c>
    </row>
    <row r="183" spans="12:12" x14ac:dyDescent="0.25">
      <c r="L183" t="s">
        <v>312</v>
      </c>
    </row>
    <row r="184" spans="12:12" x14ac:dyDescent="0.25">
      <c r="L184" t="s">
        <v>313</v>
      </c>
    </row>
    <row r="185" spans="12:12" x14ac:dyDescent="0.25">
      <c r="L185" t="s">
        <v>314</v>
      </c>
    </row>
    <row r="186" spans="12:12" x14ac:dyDescent="0.25">
      <c r="L186" t="s">
        <v>315</v>
      </c>
    </row>
    <row r="187" spans="12:12" x14ac:dyDescent="0.25">
      <c r="L187" t="s">
        <v>316</v>
      </c>
    </row>
    <row r="188" spans="12:12" x14ac:dyDescent="0.25">
      <c r="L188" t="s">
        <v>317</v>
      </c>
    </row>
    <row r="189" spans="12:12" x14ac:dyDescent="0.25">
      <c r="L189" t="s">
        <v>318</v>
      </c>
    </row>
    <row r="190" spans="12:12" x14ac:dyDescent="0.25">
      <c r="L190" t="s">
        <v>319</v>
      </c>
    </row>
    <row r="191" spans="12:12" x14ac:dyDescent="0.25">
      <c r="L191" t="s">
        <v>320</v>
      </c>
    </row>
    <row r="192" spans="12:12" x14ac:dyDescent="0.25">
      <c r="L192" t="s">
        <v>321</v>
      </c>
    </row>
    <row r="193" spans="12:12" x14ac:dyDescent="0.25">
      <c r="L193" t="s">
        <v>322</v>
      </c>
    </row>
    <row r="194" spans="12:12" x14ac:dyDescent="0.25">
      <c r="L194" t="s">
        <v>323</v>
      </c>
    </row>
    <row r="195" spans="12:12" x14ac:dyDescent="0.25">
      <c r="L195" t="s">
        <v>324</v>
      </c>
    </row>
    <row r="196" spans="12:12" x14ac:dyDescent="0.25">
      <c r="L196" t="s">
        <v>325</v>
      </c>
    </row>
    <row r="197" spans="12:12" x14ac:dyDescent="0.25">
      <c r="L197" t="s">
        <v>326</v>
      </c>
    </row>
    <row r="198" spans="12:12" x14ac:dyDescent="0.25">
      <c r="L198" t="s">
        <v>327</v>
      </c>
    </row>
    <row r="199" spans="12:12" x14ac:dyDescent="0.25">
      <c r="L199" t="s">
        <v>328</v>
      </c>
    </row>
    <row r="200" spans="12:12" x14ac:dyDescent="0.25">
      <c r="L200" t="s">
        <v>329</v>
      </c>
    </row>
    <row r="201" spans="12:12" x14ac:dyDescent="0.25">
      <c r="L201" t="s">
        <v>330</v>
      </c>
    </row>
    <row r="202" spans="12:12" x14ac:dyDescent="0.25">
      <c r="L202" t="s">
        <v>331</v>
      </c>
    </row>
    <row r="203" spans="12:12" x14ac:dyDescent="0.25">
      <c r="L203" t="s">
        <v>332</v>
      </c>
    </row>
    <row r="204" spans="12:12" x14ac:dyDescent="0.25">
      <c r="L204" t="s">
        <v>333</v>
      </c>
    </row>
    <row r="205" spans="12:12" x14ac:dyDescent="0.25">
      <c r="L205" t="s">
        <v>334</v>
      </c>
    </row>
    <row r="206" spans="12:12" x14ac:dyDescent="0.25">
      <c r="L206" t="s">
        <v>335</v>
      </c>
    </row>
    <row r="207" spans="12:12" x14ac:dyDescent="0.25">
      <c r="L207" t="s">
        <v>336</v>
      </c>
    </row>
    <row r="208" spans="12:12" x14ac:dyDescent="0.25">
      <c r="L208" t="s">
        <v>337</v>
      </c>
    </row>
    <row r="209" spans="12:12" x14ac:dyDescent="0.25">
      <c r="L209" t="s">
        <v>338</v>
      </c>
    </row>
    <row r="210" spans="12:12" x14ac:dyDescent="0.25">
      <c r="L210" t="s">
        <v>339</v>
      </c>
    </row>
    <row r="211" spans="12:12" x14ac:dyDescent="0.25">
      <c r="L211" t="s">
        <v>340</v>
      </c>
    </row>
    <row r="212" spans="12:12" x14ac:dyDescent="0.25">
      <c r="L212" t="s">
        <v>341</v>
      </c>
    </row>
    <row r="213" spans="12:12" x14ac:dyDescent="0.25">
      <c r="L213" t="s">
        <v>342</v>
      </c>
    </row>
    <row r="214" spans="12:12" x14ac:dyDescent="0.25">
      <c r="L214" t="s">
        <v>343</v>
      </c>
    </row>
    <row r="215" spans="12:12" x14ac:dyDescent="0.25">
      <c r="L215" t="s">
        <v>344</v>
      </c>
    </row>
    <row r="216" spans="12:12" x14ac:dyDescent="0.25">
      <c r="L216" t="s">
        <v>345</v>
      </c>
    </row>
    <row r="217" spans="12:12" x14ac:dyDescent="0.25">
      <c r="L217" t="s">
        <v>346</v>
      </c>
    </row>
    <row r="218" spans="12:12" x14ac:dyDescent="0.25">
      <c r="L218" t="s">
        <v>347</v>
      </c>
    </row>
    <row r="219" spans="12:12" x14ac:dyDescent="0.25">
      <c r="L219" t="s">
        <v>348</v>
      </c>
    </row>
    <row r="220" spans="12:12" x14ac:dyDescent="0.25">
      <c r="L220" t="s">
        <v>349</v>
      </c>
    </row>
    <row r="221" spans="12:12" x14ac:dyDescent="0.25">
      <c r="L221" t="s">
        <v>350</v>
      </c>
    </row>
    <row r="222" spans="12:12" x14ac:dyDescent="0.25">
      <c r="L222" t="s">
        <v>351</v>
      </c>
    </row>
    <row r="223" spans="12:12" x14ac:dyDescent="0.25">
      <c r="L223" t="s">
        <v>352</v>
      </c>
    </row>
    <row r="224" spans="12:12" x14ac:dyDescent="0.25">
      <c r="L224" t="s">
        <v>353</v>
      </c>
    </row>
    <row r="225" spans="12:12" x14ac:dyDescent="0.25">
      <c r="L225" t="s">
        <v>354</v>
      </c>
    </row>
    <row r="226" spans="12:12" x14ac:dyDescent="0.25">
      <c r="L226" t="s">
        <v>355</v>
      </c>
    </row>
    <row r="227" spans="12:12" x14ac:dyDescent="0.25">
      <c r="L227" t="s">
        <v>356</v>
      </c>
    </row>
    <row r="228" spans="12:12" x14ac:dyDescent="0.25">
      <c r="L228" t="s">
        <v>357</v>
      </c>
    </row>
    <row r="229" spans="12:12" x14ac:dyDescent="0.25">
      <c r="L229" t="s">
        <v>358</v>
      </c>
    </row>
    <row r="230" spans="12:12" x14ac:dyDescent="0.25">
      <c r="L230" t="s">
        <v>359</v>
      </c>
    </row>
    <row r="231" spans="12:12" x14ac:dyDescent="0.25">
      <c r="L231" t="s">
        <v>360</v>
      </c>
    </row>
    <row r="232" spans="12:12" x14ac:dyDescent="0.25">
      <c r="L232" t="s">
        <v>361</v>
      </c>
    </row>
    <row r="233" spans="12:12" x14ac:dyDescent="0.25">
      <c r="L233" t="s">
        <v>362</v>
      </c>
    </row>
    <row r="234" spans="12:12" x14ac:dyDescent="0.25">
      <c r="L234" t="s">
        <v>363</v>
      </c>
    </row>
    <row r="235" spans="12:12" x14ac:dyDescent="0.25">
      <c r="L235" t="s">
        <v>364</v>
      </c>
    </row>
    <row r="236" spans="12:12" x14ac:dyDescent="0.25">
      <c r="L236" t="s">
        <v>365</v>
      </c>
    </row>
    <row r="237" spans="12:12" x14ac:dyDescent="0.25">
      <c r="L237" t="s">
        <v>366</v>
      </c>
    </row>
    <row r="238" spans="12:12" x14ac:dyDescent="0.25">
      <c r="L238" t="s">
        <v>367</v>
      </c>
    </row>
    <row r="239" spans="12:12" x14ac:dyDescent="0.25">
      <c r="L239" t="s">
        <v>368</v>
      </c>
    </row>
    <row r="240" spans="12:12" x14ac:dyDescent="0.25">
      <c r="L240" t="s">
        <v>369</v>
      </c>
    </row>
    <row r="241" spans="12:12" x14ac:dyDescent="0.25">
      <c r="L241" t="s">
        <v>370</v>
      </c>
    </row>
    <row r="242" spans="12:12" x14ac:dyDescent="0.25">
      <c r="L242" t="s">
        <v>371</v>
      </c>
    </row>
    <row r="243" spans="12:12" x14ac:dyDescent="0.25">
      <c r="L243" t="s">
        <v>372</v>
      </c>
    </row>
    <row r="244" spans="12:12" x14ac:dyDescent="0.25">
      <c r="L244" t="s">
        <v>373</v>
      </c>
    </row>
    <row r="245" spans="12:12" x14ac:dyDescent="0.25">
      <c r="L245" t="s">
        <v>374</v>
      </c>
    </row>
    <row r="246" spans="12:12" x14ac:dyDescent="0.25">
      <c r="L246" t="s">
        <v>375</v>
      </c>
    </row>
    <row r="247" spans="12:12" x14ac:dyDescent="0.25">
      <c r="L247" t="s">
        <v>376</v>
      </c>
    </row>
    <row r="248" spans="12:12" x14ac:dyDescent="0.25">
      <c r="L248" t="s">
        <v>377</v>
      </c>
    </row>
    <row r="249" spans="12:12" x14ac:dyDescent="0.25">
      <c r="L249" t="s">
        <v>378</v>
      </c>
    </row>
    <row r="250" spans="12:12" x14ac:dyDescent="0.25">
      <c r="L250" t="s">
        <v>379</v>
      </c>
    </row>
    <row r="251" spans="12:12" x14ac:dyDescent="0.25">
      <c r="L251" t="s">
        <v>380</v>
      </c>
    </row>
    <row r="252" spans="12:12" x14ac:dyDescent="0.25">
      <c r="L252" t="s">
        <v>381</v>
      </c>
    </row>
    <row r="253" spans="12:12" x14ac:dyDescent="0.25">
      <c r="L253" t="s">
        <v>382</v>
      </c>
    </row>
    <row r="254" spans="12:12" x14ac:dyDescent="0.25">
      <c r="L254" t="s">
        <v>383</v>
      </c>
    </row>
    <row r="255" spans="12:12" x14ac:dyDescent="0.25">
      <c r="L255" t="s">
        <v>384</v>
      </c>
    </row>
    <row r="256" spans="12:12" x14ac:dyDescent="0.25">
      <c r="L256" t="s">
        <v>385</v>
      </c>
    </row>
    <row r="257" spans="12:12" x14ac:dyDescent="0.25">
      <c r="L257" t="s">
        <v>386</v>
      </c>
    </row>
    <row r="258" spans="12:12" x14ac:dyDescent="0.25">
      <c r="L258" t="s">
        <v>387</v>
      </c>
    </row>
    <row r="259" spans="12:12" x14ac:dyDescent="0.25">
      <c r="L259" t="s">
        <v>388</v>
      </c>
    </row>
    <row r="260" spans="12:12" x14ac:dyDescent="0.25">
      <c r="L260" t="s">
        <v>389</v>
      </c>
    </row>
    <row r="261" spans="12:12" x14ac:dyDescent="0.25">
      <c r="L261" t="s">
        <v>390</v>
      </c>
    </row>
    <row r="262" spans="12:12" x14ac:dyDescent="0.25">
      <c r="L262" t="s">
        <v>391</v>
      </c>
    </row>
    <row r="263" spans="12:12" x14ac:dyDescent="0.25">
      <c r="L263" t="s">
        <v>392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Datos Generales del Grupo</vt:lpstr>
      <vt:lpstr>Resumen Planilla</vt:lpstr>
      <vt:lpstr>Detalle Planilla</vt:lpstr>
      <vt:lpstr>Tablas</vt:lpstr>
    </vt:vector>
  </TitlesOfParts>
  <Company>personal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eRNESTO hERNANDEZ</dc:creator>
  <cp:lastModifiedBy>IMDER-PRESIDENCIA</cp:lastModifiedBy>
  <dcterms:created xsi:type="dcterms:W3CDTF">2018-02-07T03:39:40Z</dcterms:created>
  <dcterms:modified xsi:type="dcterms:W3CDTF">2018-02-26T14:30:24Z</dcterms:modified>
</cp:coreProperties>
</file>